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5.02.2020-MÜFR DEĞ.-TÜM DERSLE" sheetId="1" r:id="rId1"/>
    <sheet name="25.02.2020-MÜFR DEĞ.-TÜM DE (2" sheetId="2" r:id="rId2"/>
  </sheets>
  <definedNames/>
  <calcPr fullCalcOnLoad="1"/>
</workbook>
</file>

<file path=xl/sharedStrings.xml><?xml version="1.0" encoding="utf-8"?>
<sst xmlns="http://schemas.openxmlformats.org/spreadsheetml/2006/main" count="1410" uniqueCount="221">
  <si>
    <t>AÇIKLAMA</t>
  </si>
  <si>
    <t>Yıllık ders</t>
  </si>
  <si>
    <t>Sömestrlik ders</t>
  </si>
  <si>
    <t>Avrupa Kredi Transfer Sistemi</t>
  </si>
  <si>
    <t>Y</t>
  </si>
  <si>
    <t>S</t>
  </si>
  <si>
    <t>AKTS</t>
  </si>
  <si>
    <t>Ders Kodu</t>
  </si>
  <si>
    <t>BAHAR</t>
  </si>
  <si>
    <t>Ders Kredisi</t>
  </si>
  <si>
    <t>S. NO</t>
  </si>
  <si>
    <t>1. SINIF</t>
  </si>
  <si>
    <t>Dönem</t>
  </si>
  <si>
    <t>Teorik</t>
  </si>
  <si>
    <t>Pratik</t>
  </si>
  <si>
    <t>1</t>
  </si>
  <si>
    <t>2</t>
  </si>
  <si>
    <t>5</t>
  </si>
  <si>
    <t>4</t>
  </si>
  <si>
    <t>6</t>
  </si>
  <si>
    <t>Tıbbi Biyoloji</t>
  </si>
  <si>
    <t>-</t>
  </si>
  <si>
    <t>3</t>
  </si>
  <si>
    <t>Fizik</t>
  </si>
  <si>
    <t>Biyofizik</t>
  </si>
  <si>
    <t>Organik Kimya</t>
  </si>
  <si>
    <t>Anatomi</t>
  </si>
  <si>
    <t>7</t>
  </si>
  <si>
    <t>8</t>
  </si>
  <si>
    <t>Maddeler Bilgisi</t>
  </si>
  <si>
    <t>9</t>
  </si>
  <si>
    <t>Tıbbi Genetik</t>
  </si>
  <si>
    <t>10</t>
  </si>
  <si>
    <t>11</t>
  </si>
  <si>
    <t>12</t>
  </si>
  <si>
    <t>Davranış Bilimleri</t>
  </si>
  <si>
    <t>13</t>
  </si>
  <si>
    <t>Atatürk İlkeleri ve İnkılâp Tarihi</t>
  </si>
  <si>
    <t>14</t>
  </si>
  <si>
    <t>Türk Dili</t>
  </si>
  <si>
    <t>15</t>
  </si>
  <si>
    <t>Yabancı Dil</t>
  </si>
  <si>
    <t>TOPLAM</t>
  </si>
  <si>
    <t>DÖNEM</t>
  </si>
  <si>
    <t>Ders Saati</t>
  </si>
  <si>
    <t>2. SINIF</t>
  </si>
  <si>
    <t>Fizyoloji</t>
  </si>
  <si>
    <t>Biyokimya</t>
  </si>
  <si>
    <t>Protetik Diş Tedavisi</t>
  </si>
  <si>
    <t>Endodonti</t>
  </si>
  <si>
    <t>3. SINIF</t>
  </si>
  <si>
    <t>Patoloji</t>
  </si>
  <si>
    <t>Farmakoloji</t>
  </si>
  <si>
    <t>Ağız Biyokimyası</t>
  </si>
  <si>
    <t>Ağız Mikrobiyolojisi</t>
  </si>
  <si>
    <t>Ortodonti</t>
  </si>
  <si>
    <t>Ağız Diş Çene Hastalıkları ve Cerrahisi</t>
  </si>
  <si>
    <t>Periodontoloji</t>
  </si>
  <si>
    <t>Pedodonti</t>
  </si>
  <si>
    <t>Diş Hastalıkları ve Tedavisi</t>
  </si>
  <si>
    <t>Dental Anestezi</t>
  </si>
  <si>
    <t>Mikrobiyoloji-Parazitoloji</t>
  </si>
  <si>
    <t>Diş Anatomisi ve Fizyolojisi</t>
  </si>
  <si>
    <t>Diş Hekimliği Tarihi</t>
  </si>
  <si>
    <t>4. SINIF</t>
  </si>
  <si>
    <t>Genel Cerrahi</t>
  </si>
  <si>
    <t>Ağız Patolojisi</t>
  </si>
  <si>
    <t>İç Hastalıkları</t>
  </si>
  <si>
    <t>Dermatoloji</t>
  </si>
  <si>
    <t>Ağız Diş Çene Hastalıkları</t>
  </si>
  <si>
    <t>Genel Anestezi</t>
  </si>
  <si>
    <t>16</t>
  </si>
  <si>
    <t>KLİNİK UYGULAMA</t>
  </si>
  <si>
    <t>5. SINIF</t>
  </si>
  <si>
    <t>Toplum Ağız, Diş Sağlığı</t>
  </si>
  <si>
    <t>K. B. B.</t>
  </si>
  <si>
    <t>Nöroloji</t>
  </si>
  <si>
    <t>Adli Tıp</t>
  </si>
  <si>
    <t>İmplantoloji</t>
  </si>
  <si>
    <t>Çene -Yüz Cerrahisi</t>
  </si>
  <si>
    <t>İlk Yardım ve Acil Tedavi</t>
  </si>
  <si>
    <t>Muayenehane Yönetimi ve Ergonomi</t>
  </si>
  <si>
    <t>STAJLAR</t>
  </si>
  <si>
    <t>Ağız, Diş ve Çene Cerrahisi Stajı</t>
  </si>
  <si>
    <t>Ağız, Diş ve Çene Radyolojisi Stajı</t>
  </si>
  <si>
    <t>Ortodonti Stajı</t>
  </si>
  <si>
    <t>Pedodonti Stajı</t>
  </si>
  <si>
    <t>Periodontoloji Stajı</t>
  </si>
  <si>
    <t>Protetik Diş Tedavisi Stajı</t>
  </si>
  <si>
    <t>Diş Hastalıkları ve Tedavisi Stajı</t>
  </si>
  <si>
    <t>Endodonti Stajı</t>
  </si>
  <si>
    <t>GÜZ</t>
  </si>
  <si>
    <t>Çene -Yüz Protezi</t>
  </si>
  <si>
    <t>Histoloji-Embriyoloji</t>
  </si>
  <si>
    <t>Epidemiyoloji</t>
  </si>
  <si>
    <t>Çene Hareketleri ve Oklüzvon</t>
  </si>
  <si>
    <t>Mesleki İngilizce</t>
  </si>
  <si>
    <t>DHF106</t>
  </si>
  <si>
    <t>DHF413</t>
  </si>
  <si>
    <t xml:space="preserve">ADIYAMAN ÜNİVERSİTESİ </t>
  </si>
  <si>
    <t>Ağız Diş ve Çene Radyolojisi</t>
  </si>
  <si>
    <t>Toplam AKTS</t>
  </si>
  <si>
    <t>Toplam Ders saati</t>
  </si>
  <si>
    <t xml:space="preserve">Deontoloji </t>
  </si>
  <si>
    <t>ENF (Temel Bilgi Teknolojileri)</t>
  </si>
  <si>
    <t>DHF 101</t>
  </si>
  <si>
    <t>DHF 102</t>
  </si>
  <si>
    <t>DHF 104</t>
  </si>
  <si>
    <t>DHF 103</t>
  </si>
  <si>
    <t>DHF 105</t>
  </si>
  <si>
    <t>DHF 107</t>
  </si>
  <si>
    <t>DHF 109</t>
  </si>
  <si>
    <t>DHF 110</t>
  </si>
  <si>
    <t>DHF 111</t>
  </si>
  <si>
    <t>DHF 113</t>
  </si>
  <si>
    <t>DHF 112</t>
  </si>
  <si>
    <t>AİİT 101</t>
  </si>
  <si>
    <t>TD 101</t>
  </si>
  <si>
    <t>YD 101</t>
  </si>
  <si>
    <t>DHF 201</t>
  </si>
  <si>
    <t>DHF 202</t>
  </si>
  <si>
    <t>DHF 203</t>
  </si>
  <si>
    <t>DHF 204</t>
  </si>
  <si>
    <t>DHF 205</t>
  </si>
  <si>
    <t>DHF 207</t>
  </si>
  <si>
    <t>DHF 208</t>
  </si>
  <si>
    <t>DHF 209</t>
  </si>
  <si>
    <t>DHF 210</t>
  </si>
  <si>
    <t>ENF 101</t>
  </si>
  <si>
    <t>DHF 301</t>
  </si>
  <si>
    <t>DHF 302</t>
  </si>
  <si>
    <t>DHF 303</t>
  </si>
  <si>
    <t>DHF 304</t>
  </si>
  <si>
    <t>DHF 305</t>
  </si>
  <si>
    <t>DHF 306</t>
  </si>
  <si>
    <t>DHF 307</t>
  </si>
  <si>
    <t>DHF 308</t>
  </si>
  <si>
    <t>DHF 309</t>
  </si>
  <si>
    <t>DHF 310</t>
  </si>
  <si>
    <t>DHF 311</t>
  </si>
  <si>
    <t>DHF 312</t>
  </si>
  <si>
    <t>DHF 313</t>
  </si>
  <si>
    <t>DHF 402</t>
  </si>
  <si>
    <t>DHF 403</t>
  </si>
  <si>
    <t>DHF 404</t>
  </si>
  <si>
    <t>DHF 405</t>
  </si>
  <si>
    <t>DHF 406</t>
  </si>
  <si>
    <t>DHF 407</t>
  </si>
  <si>
    <t>DHF 408</t>
  </si>
  <si>
    <t>DHF 409</t>
  </si>
  <si>
    <t>DHF 410</t>
  </si>
  <si>
    <t>DHF 411</t>
  </si>
  <si>
    <t>DHF 412</t>
  </si>
  <si>
    <t>DHF 414</t>
  </si>
  <si>
    <t>DHF 415</t>
  </si>
  <si>
    <t>DHF 416</t>
  </si>
  <si>
    <t>DHF 413</t>
  </si>
  <si>
    <t>DHF 501</t>
  </si>
  <si>
    <t>DHF 502</t>
  </si>
  <si>
    <t>DHF 503</t>
  </si>
  <si>
    <t>DHF 504</t>
  </si>
  <si>
    <t>DHF 505</t>
  </si>
  <si>
    <t>DHF 506</t>
  </si>
  <si>
    <t>DHF 507</t>
  </si>
  <si>
    <t>DHF 508</t>
  </si>
  <si>
    <t>DHF 509</t>
  </si>
  <si>
    <t>DHF 510</t>
  </si>
  <si>
    <t>DHF 520</t>
  </si>
  <si>
    <t>DHF 511</t>
  </si>
  <si>
    <t>DHF 512</t>
  </si>
  <si>
    <t>DHF 513</t>
  </si>
  <si>
    <t>DHF 514</t>
  </si>
  <si>
    <t>DHF 515</t>
  </si>
  <si>
    <t>DHF 516</t>
  </si>
  <si>
    <t>DHF 517</t>
  </si>
  <si>
    <t>DHF 518</t>
  </si>
  <si>
    <t xml:space="preserve">Biyoistatistik </t>
  </si>
  <si>
    <t>Seçmeli Ders 1 (İşaret Dili Eğitimi)</t>
  </si>
  <si>
    <t>SEC 01</t>
  </si>
  <si>
    <t>17</t>
  </si>
  <si>
    <t>18</t>
  </si>
  <si>
    <t>Seçmeli Ders 2 (Hastane Yönetimi)</t>
  </si>
  <si>
    <t>SEC 02</t>
  </si>
  <si>
    <t>Seçmeli Ders 3 (Müzik)</t>
  </si>
  <si>
    <t>SEC 03</t>
  </si>
  <si>
    <t>SEC 05</t>
  </si>
  <si>
    <t>SEC 06</t>
  </si>
  <si>
    <t>SEC 07</t>
  </si>
  <si>
    <t>Seçmeli Ders 5 (Resim)</t>
  </si>
  <si>
    <t>Seçmeli Ders 6 (Diksiyon)</t>
  </si>
  <si>
    <t>Seçmeli Ders 7 (Girişimcilik)</t>
  </si>
  <si>
    <t>Seçmeli Ders 8 (Deney Hayvanlarında Araştırma Etiği)</t>
  </si>
  <si>
    <t>SEC 08</t>
  </si>
  <si>
    <t>Seçmeli Ders 9 (Diş Hekimliğinde Fitoterapi)</t>
  </si>
  <si>
    <t>SEC 09</t>
  </si>
  <si>
    <t>19</t>
  </si>
  <si>
    <t>SEC 10</t>
  </si>
  <si>
    <t>SEC 11</t>
  </si>
  <si>
    <t>SEC 12</t>
  </si>
  <si>
    <t>Seçmeli Ders 10 (İş Güvenliği)</t>
  </si>
  <si>
    <t>Seçmeli Ders 11 (Diş Hekimliğinde Fotoğrafçılık)</t>
  </si>
  <si>
    <t>Seçmeli Ders 12 (Hasta ve Hekim Hakları)</t>
  </si>
  <si>
    <t>Seçmeli Ders 13 (DUS'a Hazırlık)</t>
  </si>
  <si>
    <t>Seçmeli Ders 14 (Ahilik ve Meslek Ahlakı)</t>
  </si>
  <si>
    <t>Seçmeli Ders 15 (Bilimsel Doküman Hazırlama)</t>
  </si>
  <si>
    <t>Toplam Ders Kredisi</t>
  </si>
  <si>
    <t>GÖZLEMCİ OGRENCI</t>
  </si>
  <si>
    <t>HAFTA</t>
  </si>
  <si>
    <t>SAAT</t>
  </si>
  <si>
    <t>GÜN</t>
  </si>
  <si>
    <t>37</t>
  </si>
  <si>
    <t>1,5</t>
  </si>
  <si>
    <t>50</t>
  </si>
  <si>
    <t>DHF 212</t>
  </si>
  <si>
    <t>DHF 213</t>
  </si>
  <si>
    <t>Sağlıkta İletişim</t>
  </si>
  <si>
    <t>68</t>
  </si>
  <si>
    <t>85</t>
  </si>
  <si>
    <t>272</t>
  </si>
  <si>
    <t>2020-2021 Eğitim-Öğretim Yılından İtibaren Geçerli Olan</t>
  </si>
  <si>
    <t>DİŞ HEKİMLİĞİ FAKÜLTESİ                                                                                                                                    DİŞ HEKİMLİĞİ PROGRAMINDA OKUTULACAK DERSLER , DERS SAATLERİ, DERS KREDİSİ VE AKTS SAYILARI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</si>
</sst>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[$¥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 horizontal="center" vertical="top"/>
      <protection/>
    </xf>
    <xf numFmtId="0" fontId="1" fillId="0" borderId="27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center" vertical="top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31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top"/>
      <protection/>
    </xf>
    <xf numFmtId="0" fontId="2" fillId="0" borderId="33" xfId="0" applyNumberFormat="1" applyFont="1" applyFill="1" applyBorder="1" applyAlignment="1" applyProtection="1">
      <alignment horizontal="center" vertical="top"/>
      <protection/>
    </xf>
    <xf numFmtId="0" fontId="2" fillId="0" borderId="34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35" xfId="0" applyNumberFormat="1" applyFont="1" applyFill="1" applyBorder="1" applyAlignment="1" applyProtection="1">
      <alignment horizontal="center" vertical="top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0" fontId="2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27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11" xfId="0" applyNumberFormat="1" applyFont="1" applyFill="1" applyBorder="1" applyAlignment="1" applyProtection="1">
      <alignment horizontal="center" vertical="top"/>
      <protection/>
    </xf>
    <xf numFmtId="0" fontId="50" fillId="0" borderId="19" xfId="0" applyNumberFormat="1" applyFont="1" applyFill="1" applyBorder="1" applyAlignment="1" applyProtection="1">
      <alignment horizontal="center" vertical="top"/>
      <protection/>
    </xf>
    <xf numFmtId="0" fontId="50" fillId="0" borderId="14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top"/>
      <protection/>
    </xf>
    <xf numFmtId="0" fontId="1" fillId="0" borderId="27" xfId="0" applyNumberFormat="1" applyFont="1" applyFill="1" applyBorder="1" applyAlignment="1" applyProtection="1">
      <alignment horizontal="left" vertical="top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5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5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67" xfId="0" applyNumberFormat="1" applyFont="1" applyFill="1" applyBorder="1" applyAlignment="1" applyProtection="1">
      <alignment vertical="center"/>
      <protection/>
    </xf>
    <xf numFmtId="0" fontId="6" fillId="0" borderId="59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left" vertical="top"/>
      <protection/>
    </xf>
    <xf numFmtId="0" fontId="1" fillId="0" borderId="50" xfId="0" applyNumberFormat="1" applyFont="1" applyFill="1" applyBorder="1" applyAlignment="1" applyProtection="1">
      <alignment horizontal="left" vertical="top"/>
      <protection/>
    </xf>
    <xf numFmtId="0" fontId="50" fillId="0" borderId="27" xfId="0" applyNumberFormat="1" applyFont="1" applyFill="1" applyBorder="1" applyAlignment="1" applyProtection="1">
      <alignment horizontal="left" vertical="top"/>
      <protection/>
    </xf>
    <xf numFmtId="0" fontId="1" fillId="0" borderId="27" xfId="0" applyNumberFormat="1" applyFont="1" applyFill="1" applyBorder="1" applyAlignment="1" applyProtection="1">
      <alignment vertical="top"/>
      <protection/>
    </xf>
    <xf numFmtId="0" fontId="50" fillId="0" borderId="16" xfId="0" applyNumberFormat="1" applyFont="1" applyFill="1" applyBorder="1" applyAlignment="1" applyProtection="1">
      <alignment horizontal="center" vertical="top"/>
      <protection/>
    </xf>
    <xf numFmtId="0" fontId="1" fillId="0" borderId="65" xfId="0" applyNumberFormat="1" applyFont="1" applyFill="1" applyBorder="1" applyAlignment="1" applyProtection="1">
      <alignment horizontal="center" vertical="top"/>
      <protection/>
    </xf>
    <xf numFmtId="0" fontId="50" fillId="0" borderId="27" xfId="0" applyNumberFormat="1" applyFont="1" applyFill="1" applyBorder="1" applyAlignment="1" applyProtection="1">
      <alignment horizontal="center" vertical="top"/>
      <protection/>
    </xf>
    <xf numFmtId="0" fontId="1" fillId="0" borderId="77" xfId="0" applyNumberFormat="1" applyFont="1" applyFill="1" applyBorder="1" applyAlignment="1" applyProtection="1">
      <alignment horizontal="center" vertical="top"/>
      <protection/>
    </xf>
    <xf numFmtId="0" fontId="1" fillId="0" borderId="42" xfId="0" applyNumberFormat="1" applyFont="1" applyFill="1" applyBorder="1" applyAlignment="1" applyProtection="1">
      <alignment horizontal="center" vertical="top"/>
      <protection/>
    </xf>
    <xf numFmtId="0" fontId="2" fillId="0" borderId="47" xfId="0" applyNumberFormat="1" applyFont="1" applyFill="1" applyBorder="1" applyAlignment="1" applyProtection="1">
      <alignment horizontal="center" vertical="top"/>
      <protection/>
    </xf>
    <xf numFmtId="0" fontId="1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0" fontId="6" fillId="0" borderId="70" xfId="0" applyNumberFormat="1" applyFont="1" applyFill="1" applyBorder="1" applyAlignment="1" applyProtection="1">
      <alignment horizontal="left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67" xfId="0" applyNumberFormat="1" applyFont="1" applyFill="1" applyBorder="1" applyAlignment="1" applyProtection="1">
      <alignment vertical="center"/>
      <protection/>
    </xf>
    <xf numFmtId="0" fontId="8" fillId="0" borderId="53" xfId="0" applyNumberFormat="1" applyFont="1" applyFill="1" applyBorder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1" fillId="0" borderId="58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55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54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1" fillId="0" borderId="59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57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56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57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56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6" xfId="0" applyNumberFormat="1" applyFont="1" applyFill="1" applyBorder="1" applyAlignment="1" applyProtection="1">
      <alignment horizontal="center"/>
      <protection/>
    </xf>
    <xf numFmtId="0" fontId="1" fillId="0" borderId="40" xfId="0" applyNumberFormat="1" applyFont="1" applyFill="1" applyBorder="1" applyAlignment="1" applyProtection="1">
      <alignment horizontal="center"/>
      <protection/>
    </xf>
    <xf numFmtId="0" fontId="1" fillId="0" borderId="47" xfId="0" applyNumberFormat="1" applyFont="1" applyFill="1" applyBorder="1" applyAlignment="1" applyProtection="1">
      <alignment horizontal="center"/>
      <protection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43" xfId="0" applyNumberFormat="1" applyFont="1" applyFill="1" applyBorder="1" applyAlignment="1" applyProtection="1">
      <alignment horizontal="center"/>
      <protection/>
    </xf>
    <xf numFmtId="0" fontId="1" fillId="0" borderId="41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44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1" fillId="0" borderId="5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37" xfId="0" applyNumberFormat="1" applyFont="1" applyFill="1" applyBorder="1" applyAlignment="1" applyProtection="1">
      <alignment horizontal="center"/>
      <protection/>
    </xf>
    <xf numFmtId="0" fontId="2" fillId="0" borderId="79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6" fillId="0" borderId="54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4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64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80" xfId="0" applyNumberFormat="1" applyFont="1" applyFill="1" applyBorder="1" applyAlignment="1" applyProtection="1">
      <alignment horizontal="left" vertical="center"/>
      <protection/>
    </xf>
    <xf numFmtId="0" fontId="7" fillId="0" borderId="78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42" xfId="0" applyNumberFormat="1" applyFont="1" applyFill="1" applyBorder="1" applyAlignment="1" applyProtection="1">
      <alignment horizontal="center"/>
      <protection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/>
      <protection/>
    </xf>
    <xf numFmtId="0" fontId="2" fillId="0" borderId="52" xfId="0" applyNumberFormat="1" applyFont="1" applyFill="1" applyBorder="1" applyAlignment="1" applyProtection="1">
      <alignment horizontal="center"/>
      <protection/>
    </xf>
    <xf numFmtId="0" fontId="2" fillId="0" borderId="34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53" xfId="0" applyNumberFormat="1" applyFont="1" applyFill="1" applyBorder="1" applyAlignment="1" applyProtection="1">
      <alignment horizontal="center" vertical="top" wrapText="1"/>
      <protection/>
    </xf>
    <xf numFmtId="0" fontId="2" fillId="0" borderId="42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63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Vurgu1" xfId="52"/>
    <cellStyle name="Vurgu2" xfId="53"/>
    <cellStyle name="Vurgu3" xfId="54"/>
    <cellStyle name="Vurgu4" xfId="55"/>
    <cellStyle name="Vurgu5" xfId="56"/>
    <cellStyle name="Vurgu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23">
      <selection activeCell="C129" sqref="C129"/>
    </sheetView>
  </sheetViews>
  <sheetFormatPr defaultColWidth="9.140625" defaultRowHeight="12.75"/>
  <cols>
    <col min="1" max="1" width="5.7109375" style="34" customWidth="1"/>
    <col min="2" max="2" width="28.421875" style="0" bestFit="1" customWidth="1"/>
    <col min="3" max="3" width="9.421875" style="34" bestFit="1" customWidth="1"/>
    <col min="4" max="4" width="9.140625" style="34" customWidth="1"/>
    <col min="5" max="5" width="6.8515625" style="34" customWidth="1"/>
    <col min="6" max="6" width="6.421875" style="34" bestFit="1" customWidth="1"/>
    <col min="7" max="7" width="7.57421875" style="34" customWidth="1"/>
    <col min="8" max="8" width="7.421875" style="34" customWidth="1"/>
    <col min="9" max="9" width="8.28125" style="34" customWidth="1"/>
    <col min="10" max="10" width="7.28125" style="34" customWidth="1"/>
    <col min="11" max="13" width="6.28125" style="34" customWidth="1"/>
  </cols>
  <sheetData>
    <row r="1" spans="1:11" ht="15.75">
      <c r="A1" s="314" t="s">
        <v>99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51" customHeight="1">
      <c r="A2" s="316" t="s">
        <v>220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33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14.25" customHeight="1">
      <c r="A5" s="202" t="s">
        <v>0</v>
      </c>
      <c r="B5" s="203"/>
      <c r="C5" s="54"/>
      <c r="D5" s="199"/>
      <c r="E5" s="199"/>
      <c r="F5" s="199"/>
      <c r="G5" s="199"/>
      <c r="H5" s="199"/>
      <c r="I5" s="200"/>
      <c r="J5" s="200"/>
      <c r="K5" s="200"/>
    </row>
    <row r="6" spans="1:11" ht="15.75" customHeight="1">
      <c r="A6" s="315" t="s">
        <v>1</v>
      </c>
      <c r="B6" s="315"/>
      <c r="C6" s="142" t="s">
        <v>4</v>
      </c>
      <c r="D6" s="199"/>
      <c r="E6" s="199"/>
      <c r="F6" s="199"/>
      <c r="G6" s="199"/>
      <c r="H6" s="199"/>
      <c r="I6" s="200"/>
      <c r="J6" s="200"/>
      <c r="K6" s="200"/>
    </row>
    <row r="7" spans="1:11" ht="15" customHeight="1">
      <c r="A7" s="315" t="s">
        <v>2</v>
      </c>
      <c r="B7" s="315"/>
      <c r="C7" s="142" t="s">
        <v>5</v>
      </c>
      <c r="D7" s="199"/>
      <c r="E7" s="199"/>
      <c r="F7" s="199"/>
      <c r="G7" s="199"/>
      <c r="H7" s="199"/>
      <c r="I7" s="200"/>
      <c r="J7" s="200"/>
      <c r="K7" s="200"/>
    </row>
    <row r="8" spans="1:11" ht="12.75" customHeight="1">
      <c r="A8" s="315" t="s">
        <v>3</v>
      </c>
      <c r="B8" s="315"/>
      <c r="C8" s="142" t="s">
        <v>6</v>
      </c>
      <c r="D8" s="199"/>
      <c r="E8" s="199"/>
      <c r="F8" s="199"/>
      <c r="G8" s="199"/>
      <c r="H8" s="199"/>
      <c r="I8" s="199"/>
      <c r="J8" s="199"/>
      <c r="K8" s="199"/>
    </row>
    <row r="9" spans="1:11" ht="12.75" customHeight="1">
      <c r="A9" s="203"/>
      <c r="B9" s="203"/>
      <c r="C9" s="142"/>
      <c r="D9" s="199"/>
      <c r="E9" s="199"/>
      <c r="F9" s="199"/>
      <c r="G9" s="199"/>
      <c r="H9" s="199"/>
      <c r="I9" s="199"/>
      <c r="J9" s="199"/>
      <c r="K9" s="199"/>
    </row>
    <row r="10" spans="1:11" ht="12.75" customHeight="1">
      <c r="A10" s="203"/>
      <c r="B10" s="203"/>
      <c r="C10" s="142"/>
      <c r="D10" s="199"/>
      <c r="E10" s="199"/>
      <c r="F10" s="199"/>
      <c r="G10" s="199"/>
      <c r="H10" s="199"/>
      <c r="I10" s="199"/>
      <c r="J10" s="199"/>
      <c r="K10" s="199"/>
    </row>
    <row r="12" spans="1:11" ht="15.75">
      <c r="A12" s="314" t="s">
        <v>219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</row>
    <row r="13" spans="1:11" s="34" customFormat="1" ht="13.5" thickBot="1">
      <c r="A13"/>
      <c r="B13"/>
      <c r="C13"/>
      <c r="D13"/>
      <c r="E13"/>
      <c r="F13"/>
      <c r="G13"/>
      <c r="H13"/>
      <c r="I13"/>
      <c r="J13"/>
      <c r="K13"/>
    </row>
    <row r="14" spans="1:11" s="34" customFormat="1" ht="13.5" thickBot="1">
      <c r="A14" s="309"/>
      <c r="B14" s="309"/>
      <c r="C14" s="32"/>
      <c r="D14" s="305"/>
      <c r="E14" s="297" t="s">
        <v>43</v>
      </c>
      <c r="F14" s="298"/>
      <c r="G14" s="298"/>
      <c r="H14" s="299"/>
      <c r="I14" s="144"/>
      <c r="J14" s="144"/>
      <c r="K14" s="144"/>
    </row>
    <row r="15" spans="1:11" s="34" customFormat="1" ht="13.5" thickBot="1">
      <c r="A15" s="32"/>
      <c r="B15" s="2"/>
      <c r="C15" s="295" t="s">
        <v>7</v>
      </c>
      <c r="D15" s="305"/>
      <c r="E15" s="119" t="s">
        <v>91</v>
      </c>
      <c r="F15" s="78" t="s">
        <v>91</v>
      </c>
      <c r="G15" s="84" t="s">
        <v>8</v>
      </c>
      <c r="H15" s="84" t="s">
        <v>8</v>
      </c>
      <c r="I15" s="295" t="s">
        <v>44</v>
      </c>
      <c r="J15" s="295" t="s">
        <v>9</v>
      </c>
      <c r="K15" s="144"/>
    </row>
    <row r="16" spans="1:11" s="34" customFormat="1" ht="19.5" thickBot="1">
      <c r="A16" s="84" t="s">
        <v>10</v>
      </c>
      <c r="B16" s="195" t="s">
        <v>11</v>
      </c>
      <c r="C16" s="296"/>
      <c r="D16" s="145" t="s">
        <v>12</v>
      </c>
      <c r="E16" s="172" t="s">
        <v>13</v>
      </c>
      <c r="F16" s="84" t="s">
        <v>14</v>
      </c>
      <c r="G16" s="142" t="s">
        <v>13</v>
      </c>
      <c r="H16" s="84" t="s">
        <v>14</v>
      </c>
      <c r="I16" s="306"/>
      <c r="J16" s="296"/>
      <c r="K16" s="84" t="s">
        <v>6</v>
      </c>
    </row>
    <row r="17" spans="1:11" s="34" customFormat="1" ht="15.75" customHeight="1">
      <c r="A17" s="75" t="s">
        <v>15</v>
      </c>
      <c r="B17" s="102" t="s">
        <v>176</v>
      </c>
      <c r="C17" s="4" t="s">
        <v>105</v>
      </c>
      <c r="D17" s="20" t="s">
        <v>4</v>
      </c>
      <c r="E17" s="42">
        <v>1</v>
      </c>
      <c r="F17" s="106">
        <v>1</v>
      </c>
      <c r="G17" s="107">
        <v>1</v>
      </c>
      <c r="H17" s="108">
        <v>1</v>
      </c>
      <c r="I17" s="75">
        <f aca="true" t="shared" si="0" ref="I17:I23">SUM(E17:H17)</f>
        <v>4</v>
      </c>
      <c r="J17" s="109">
        <v>3</v>
      </c>
      <c r="K17" s="75">
        <v>6</v>
      </c>
    </row>
    <row r="18" spans="1:11" s="34" customFormat="1" ht="15.75" customHeight="1">
      <c r="A18" s="65" t="s">
        <v>16</v>
      </c>
      <c r="B18" s="103" t="s">
        <v>20</v>
      </c>
      <c r="C18" s="5" t="s">
        <v>106</v>
      </c>
      <c r="D18" s="21" t="s">
        <v>5</v>
      </c>
      <c r="E18" s="57">
        <v>3</v>
      </c>
      <c r="F18" s="51" t="s">
        <v>21</v>
      </c>
      <c r="G18" s="110" t="s">
        <v>21</v>
      </c>
      <c r="H18" s="111" t="s">
        <v>21</v>
      </c>
      <c r="I18" s="65">
        <f t="shared" si="0"/>
        <v>3</v>
      </c>
      <c r="J18" s="112">
        <v>3</v>
      </c>
      <c r="K18" s="65">
        <v>4</v>
      </c>
    </row>
    <row r="19" spans="1:11" s="34" customFormat="1" ht="15.75" customHeight="1">
      <c r="A19" s="65" t="s">
        <v>22</v>
      </c>
      <c r="B19" s="103" t="s">
        <v>23</v>
      </c>
      <c r="C19" s="5" t="s">
        <v>108</v>
      </c>
      <c r="D19" s="21" t="s">
        <v>5</v>
      </c>
      <c r="E19" s="57">
        <v>1</v>
      </c>
      <c r="F19" s="51">
        <v>1</v>
      </c>
      <c r="G19" s="110" t="s">
        <v>21</v>
      </c>
      <c r="H19" s="111" t="s">
        <v>21</v>
      </c>
      <c r="I19" s="65">
        <f t="shared" si="0"/>
        <v>2</v>
      </c>
      <c r="J19" s="112">
        <v>1.5</v>
      </c>
      <c r="K19" s="65">
        <v>3</v>
      </c>
    </row>
    <row r="20" spans="1:11" s="34" customFormat="1" ht="15.75" customHeight="1">
      <c r="A20" s="65" t="s">
        <v>18</v>
      </c>
      <c r="B20" s="178" t="s">
        <v>24</v>
      </c>
      <c r="C20" s="40" t="s">
        <v>107</v>
      </c>
      <c r="D20" s="41" t="s">
        <v>5</v>
      </c>
      <c r="E20" s="113" t="s">
        <v>21</v>
      </c>
      <c r="F20" s="114" t="s">
        <v>21</v>
      </c>
      <c r="G20" s="113" t="s">
        <v>15</v>
      </c>
      <c r="H20" s="111">
        <v>1</v>
      </c>
      <c r="I20" s="116" t="s">
        <v>16</v>
      </c>
      <c r="J20" s="115" t="s">
        <v>211</v>
      </c>
      <c r="K20" s="116" t="s">
        <v>22</v>
      </c>
    </row>
    <row r="21" spans="1:11" s="34" customFormat="1" ht="15.75" customHeight="1">
      <c r="A21" s="65" t="s">
        <v>17</v>
      </c>
      <c r="B21" s="103" t="s">
        <v>25</v>
      </c>
      <c r="C21" s="5" t="s">
        <v>109</v>
      </c>
      <c r="D21" s="21" t="s">
        <v>4</v>
      </c>
      <c r="E21" s="57">
        <v>1</v>
      </c>
      <c r="F21" s="51">
        <v>1</v>
      </c>
      <c r="G21" s="110">
        <v>1</v>
      </c>
      <c r="H21" s="111">
        <v>1</v>
      </c>
      <c r="I21" s="65">
        <f t="shared" si="0"/>
        <v>4</v>
      </c>
      <c r="J21" s="112">
        <v>3</v>
      </c>
      <c r="K21" s="65">
        <v>6</v>
      </c>
    </row>
    <row r="22" spans="1:11" s="34" customFormat="1" ht="15.75" customHeight="1">
      <c r="A22" s="65" t="s">
        <v>19</v>
      </c>
      <c r="B22" s="103" t="s">
        <v>26</v>
      </c>
      <c r="C22" s="5" t="s">
        <v>97</v>
      </c>
      <c r="D22" s="21" t="s">
        <v>5</v>
      </c>
      <c r="E22" s="57" t="s">
        <v>21</v>
      </c>
      <c r="F22" s="51" t="s">
        <v>21</v>
      </c>
      <c r="G22" s="110">
        <v>2</v>
      </c>
      <c r="H22" s="111">
        <v>2</v>
      </c>
      <c r="I22" s="65">
        <f t="shared" si="0"/>
        <v>4</v>
      </c>
      <c r="J22" s="112">
        <v>3</v>
      </c>
      <c r="K22" s="65">
        <v>4</v>
      </c>
    </row>
    <row r="23" spans="1:11" s="34" customFormat="1" ht="15.75" customHeight="1">
      <c r="A23" s="65" t="s">
        <v>27</v>
      </c>
      <c r="B23" s="103" t="s">
        <v>94</v>
      </c>
      <c r="C23" s="5" t="s">
        <v>110</v>
      </c>
      <c r="D23" s="21" t="s">
        <v>5</v>
      </c>
      <c r="E23" s="57">
        <v>1</v>
      </c>
      <c r="F23" s="51" t="s">
        <v>21</v>
      </c>
      <c r="G23" s="110" t="s">
        <v>21</v>
      </c>
      <c r="H23" s="111" t="s">
        <v>21</v>
      </c>
      <c r="I23" s="65">
        <f t="shared" si="0"/>
        <v>1</v>
      </c>
      <c r="J23" s="112">
        <v>1</v>
      </c>
      <c r="K23" s="65">
        <v>2</v>
      </c>
    </row>
    <row r="24" spans="1:11" s="34" customFormat="1" ht="15.75" customHeight="1">
      <c r="A24" s="65" t="s">
        <v>28</v>
      </c>
      <c r="B24" s="103" t="s">
        <v>31</v>
      </c>
      <c r="C24" s="5" t="s">
        <v>111</v>
      </c>
      <c r="D24" s="21" t="s">
        <v>5</v>
      </c>
      <c r="E24" s="57" t="s">
        <v>21</v>
      </c>
      <c r="F24" s="51" t="s">
        <v>21</v>
      </c>
      <c r="G24" s="110">
        <v>2</v>
      </c>
      <c r="H24" s="111" t="s">
        <v>21</v>
      </c>
      <c r="I24" s="65">
        <v>2</v>
      </c>
      <c r="J24" s="112">
        <v>2</v>
      </c>
      <c r="K24" s="65">
        <v>4</v>
      </c>
    </row>
    <row r="25" spans="1:11" s="34" customFormat="1" ht="15.75" customHeight="1">
      <c r="A25" s="65" t="s">
        <v>30</v>
      </c>
      <c r="B25" s="103" t="s">
        <v>62</v>
      </c>
      <c r="C25" s="5" t="s">
        <v>112</v>
      </c>
      <c r="D25" s="21" t="s">
        <v>4</v>
      </c>
      <c r="E25" s="57">
        <v>2</v>
      </c>
      <c r="F25" s="51">
        <v>6</v>
      </c>
      <c r="G25" s="110">
        <v>2</v>
      </c>
      <c r="H25" s="111">
        <v>6</v>
      </c>
      <c r="I25" s="65">
        <f>SUM(E25:H25)</f>
        <v>16</v>
      </c>
      <c r="J25" s="112">
        <v>10</v>
      </c>
      <c r="K25" s="65">
        <v>10</v>
      </c>
    </row>
    <row r="26" spans="1:11" s="34" customFormat="1" ht="15.75" customHeight="1">
      <c r="A26" s="65" t="s">
        <v>32</v>
      </c>
      <c r="B26" s="103" t="s">
        <v>63</v>
      </c>
      <c r="C26" s="5" t="s">
        <v>113</v>
      </c>
      <c r="D26" s="21" t="s">
        <v>5</v>
      </c>
      <c r="E26" s="57" t="s">
        <v>21</v>
      </c>
      <c r="F26" s="51" t="s">
        <v>21</v>
      </c>
      <c r="G26" s="110">
        <v>1</v>
      </c>
      <c r="H26" s="111" t="s">
        <v>21</v>
      </c>
      <c r="I26" s="65">
        <f>SUM(E26:H26)</f>
        <v>1</v>
      </c>
      <c r="J26" s="112">
        <v>1</v>
      </c>
      <c r="K26" s="65">
        <v>2</v>
      </c>
    </row>
    <row r="27" spans="1:11" s="34" customFormat="1" ht="15.75" customHeight="1">
      <c r="A27" s="65" t="s">
        <v>33</v>
      </c>
      <c r="B27" s="103" t="s">
        <v>35</v>
      </c>
      <c r="C27" s="5" t="s">
        <v>115</v>
      </c>
      <c r="D27" s="21" t="s">
        <v>4</v>
      </c>
      <c r="E27" s="57">
        <v>1</v>
      </c>
      <c r="F27" s="51" t="s">
        <v>21</v>
      </c>
      <c r="G27" s="110">
        <v>1</v>
      </c>
      <c r="H27" s="111" t="s">
        <v>21</v>
      </c>
      <c r="I27" s="65">
        <f>SUM(E27:H27)</f>
        <v>2</v>
      </c>
      <c r="J27" s="112">
        <v>2</v>
      </c>
      <c r="K27" s="65">
        <v>3</v>
      </c>
    </row>
    <row r="28" spans="1:11" s="34" customFormat="1" ht="15.75" customHeight="1">
      <c r="A28" s="65" t="s">
        <v>34</v>
      </c>
      <c r="B28" s="103" t="s">
        <v>103</v>
      </c>
      <c r="C28" s="5" t="s">
        <v>114</v>
      </c>
      <c r="D28" s="21" t="s">
        <v>5</v>
      </c>
      <c r="E28" s="57">
        <v>1</v>
      </c>
      <c r="F28" s="51" t="s">
        <v>21</v>
      </c>
      <c r="G28" s="117" t="s">
        <v>21</v>
      </c>
      <c r="H28" s="111" t="s">
        <v>21</v>
      </c>
      <c r="I28" s="65">
        <v>1</v>
      </c>
      <c r="J28" s="112">
        <v>1</v>
      </c>
      <c r="K28" s="112">
        <v>1</v>
      </c>
    </row>
    <row r="29" spans="1:11" s="34" customFormat="1" ht="15.75" customHeight="1">
      <c r="A29" s="65" t="s">
        <v>36</v>
      </c>
      <c r="B29" s="103" t="s">
        <v>37</v>
      </c>
      <c r="C29" s="5" t="s">
        <v>116</v>
      </c>
      <c r="D29" s="21" t="s">
        <v>4</v>
      </c>
      <c r="E29" s="57">
        <v>2</v>
      </c>
      <c r="F29" s="51" t="s">
        <v>21</v>
      </c>
      <c r="G29" s="110">
        <v>2</v>
      </c>
      <c r="H29" s="111" t="s">
        <v>21</v>
      </c>
      <c r="I29" s="65">
        <f>SUM(E29:H29)</f>
        <v>4</v>
      </c>
      <c r="J29" s="112">
        <v>4</v>
      </c>
      <c r="K29" s="65">
        <v>3</v>
      </c>
    </row>
    <row r="30" spans="1:11" s="34" customFormat="1" ht="15.75" customHeight="1">
      <c r="A30" s="65" t="s">
        <v>38</v>
      </c>
      <c r="B30" s="103" t="s">
        <v>39</v>
      </c>
      <c r="C30" s="5" t="s">
        <v>117</v>
      </c>
      <c r="D30" s="21" t="s">
        <v>4</v>
      </c>
      <c r="E30" s="57">
        <v>2</v>
      </c>
      <c r="F30" s="51" t="s">
        <v>21</v>
      </c>
      <c r="G30" s="110">
        <v>2</v>
      </c>
      <c r="H30" s="111" t="s">
        <v>21</v>
      </c>
      <c r="I30" s="65">
        <f>SUM(E30:H30)</f>
        <v>4</v>
      </c>
      <c r="J30" s="112">
        <v>4</v>
      </c>
      <c r="K30" s="65">
        <v>3</v>
      </c>
    </row>
    <row r="31" spans="1:11" s="34" customFormat="1" ht="15.75" customHeight="1">
      <c r="A31" s="65" t="s">
        <v>40</v>
      </c>
      <c r="B31" s="103" t="s">
        <v>41</v>
      </c>
      <c r="C31" s="5" t="s">
        <v>118</v>
      </c>
      <c r="D31" s="5" t="s">
        <v>4</v>
      </c>
      <c r="E31" s="57">
        <v>2</v>
      </c>
      <c r="F31" s="51" t="s">
        <v>21</v>
      </c>
      <c r="G31" s="57">
        <v>2</v>
      </c>
      <c r="H31" s="51" t="s">
        <v>21</v>
      </c>
      <c r="I31" s="65">
        <v>4</v>
      </c>
      <c r="J31" s="70">
        <v>4</v>
      </c>
      <c r="K31" s="53">
        <v>3</v>
      </c>
    </row>
    <row r="32" spans="1:11" s="34" customFormat="1" ht="15.75" customHeight="1">
      <c r="A32" s="65" t="s">
        <v>71</v>
      </c>
      <c r="B32" s="103" t="s">
        <v>104</v>
      </c>
      <c r="C32" s="5" t="s">
        <v>128</v>
      </c>
      <c r="D32" s="5" t="s">
        <v>4</v>
      </c>
      <c r="E32" s="13">
        <v>1</v>
      </c>
      <c r="F32" s="8">
        <v>1</v>
      </c>
      <c r="G32" s="13">
        <v>1</v>
      </c>
      <c r="H32" s="21">
        <v>1</v>
      </c>
      <c r="I32" s="5">
        <v>4</v>
      </c>
      <c r="J32" s="11">
        <v>3</v>
      </c>
      <c r="K32" s="11">
        <v>2</v>
      </c>
    </row>
    <row r="33" spans="1:11" s="34" customFormat="1" ht="15.75" customHeight="1">
      <c r="A33" s="65" t="s">
        <v>179</v>
      </c>
      <c r="B33" s="103" t="s">
        <v>177</v>
      </c>
      <c r="C33" s="5" t="s">
        <v>178</v>
      </c>
      <c r="D33" s="21" t="s">
        <v>5</v>
      </c>
      <c r="E33" s="57" t="s">
        <v>21</v>
      </c>
      <c r="F33" s="51"/>
      <c r="G33" s="110">
        <v>1</v>
      </c>
      <c r="H33" s="110">
        <v>1</v>
      </c>
      <c r="I33" s="118">
        <v>2</v>
      </c>
      <c r="J33" s="112">
        <v>1.5</v>
      </c>
      <c r="K33" s="112">
        <v>1</v>
      </c>
    </row>
    <row r="34" spans="1:11" s="34" customFormat="1" ht="15.75" customHeight="1">
      <c r="A34" s="65" t="s">
        <v>180</v>
      </c>
      <c r="B34" s="103" t="s">
        <v>181</v>
      </c>
      <c r="C34" s="5" t="s">
        <v>182</v>
      </c>
      <c r="D34" s="21" t="s">
        <v>5</v>
      </c>
      <c r="E34" s="57" t="s">
        <v>21</v>
      </c>
      <c r="F34" s="51"/>
      <c r="G34" s="110">
        <v>1</v>
      </c>
      <c r="H34" s="51" t="s">
        <v>21</v>
      </c>
      <c r="I34" s="118">
        <v>1</v>
      </c>
      <c r="J34" s="112">
        <v>1</v>
      </c>
      <c r="K34" s="112">
        <v>1</v>
      </c>
    </row>
    <row r="35" spans="1:11" s="34" customFormat="1" ht="15.75" customHeight="1" thickBot="1">
      <c r="A35" s="63" t="s">
        <v>195</v>
      </c>
      <c r="B35" s="179" t="s">
        <v>183</v>
      </c>
      <c r="C35" s="6" t="s">
        <v>184</v>
      </c>
      <c r="D35" s="23" t="s">
        <v>5</v>
      </c>
      <c r="E35" s="48" t="s">
        <v>21</v>
      </c>
      <c r="F35" s="49"/>
      <c r="G35" s="50">
        <v>1</v>
      </c>
      <c r="H35" s="51" t="s">
        <v>21</v>
      </c>
      <c r="I35" s="61">
        <v>1</v>
      </c>
      <c r="J35" s="70">
        <v>1</v>
      </c>
      <c r="K35" s="112">
        <v>1</v>
      </c>
    </row>
    <row r="36" spans="1:11" s="34" customFormat="1" ht="20.25" customHeight="1" thickBot="1">
      <c r="A36" s="33"/>
      <c r="B36" s="1"/>
      <c r="C36" s="33"/>
      <c r="D36" s="140" t="s">
        <v>42</v>
      </c>
      <c r="E36" s="119">
        <f>SUM(E17:E35)</f>
        <v>18</v>
      </c>
      <c r="F36" s="81">
        <f>SUM(F17:F35)</f>
        <v>10</v>
      </c>
      <c r="G36" s="120">
        <v>23</v>
      </c>
      <c r="H36" s="121">
        <v>13</v>
      </c>
      <c r="I36" s="84">
        <v>62</v>
      </c>
      <c r="J36" s="122" t="s">
        <v>212</v>
      </c>
      <c r="K36" s="84">
        <v>60</v>
      </c>
    </row>
    <row r="37" spans="1:11" s="34" customFormat="1" ht="20.25" customHeight="1">
      <c r="A37" s="33"/>
      <c r="B37" s="1"/>
      <c r="C37" s="33"/>
      <c r="D37" s="157"/>
      <c r="E37" s="142"/>
      <c r="F37" s="142"/>
      <c r="G37" s="142"/>
      <c r="H37" s="142"/>
      <c r="I37" s="142"/>
      <c r="J37" s="196"/>
      <c r="K37" s="142"/>
    </row>
    <row r="38" spans="1:11" s="34" customFormat="1" ht="20.25" customHeight="1">
      <c r="A38" s="33"/>
      <c r="B38" s="1"/>
      <c r="C38" s="33"/>
      <c r="D38" s="157"/>
      <c r="E38" s="142"/>
      <c r="F38" s="142"/>
      <c r="G38" s="142"/>
      <c r="H38" s="142"/>
      <c r="I38" s="142"/>
      <c r="J38" s="196"/>
      <c r="K38" s="142"/>
    </row>
    <row r="39" ht="13.5" thickBot="1"/>
    <row r="40" spans="1:11" ht="13.5" thickBot="1">
      <c r="A40" s="309"/>
      <c r="B40" s="309"/>
      <c r="C40" s="32"/>
      <c r="D40" s="310"/>
      <c r="E40" s="297" t="s">
        <v>43</v>
      </c>
      <c r="F40" s="298"/>
      <c r="G40" s="298"/>
      <c r="H40" s="299"/>
      <c r="I40" s="32"/>
      <c r="J40" s="32"/>
      <c r="K40" s="32"/>
    </row>
    <row r="41" spans="1:11" ht="13.5" thickBot="1">
      <c r="A41" s="32"/>
      <c r="B41" s="2"/>
      <c r="C41" s="295" t="s">
        <v>7</v>
      </c>
      <c r="D41" s="310"/>
      <c r="E41" s="46" t="s">
        <v>91</v>
      </c>
      <c r="F41" s="24" t="s">
        <v>91</v>
      </c>
      <c r="G41" s="24" t="s">
        <v>8</v>
      </c>
      <c r="H41" s="30" t="s">
        <v>8</v>
      </c>
      <c r="I41" s="311" t="s">
        <v>44</v>
      </c>
      <c r="J41" s="311" t="s">
        <v>9</v>
      </c>
      <c r="K41" s="32"/>
    </row>
    <row r="42" spans="1:11" ht="19.5" thickBot="1">
      <c r="A42" s="22" t="s">
        <v>10</v>
      </c>
      <c r="B42" s="74" t="s">
        <v>45</v>
      </c>
      <c r="C42" s="296"/>
      <c r="D42" s="15" t="s">
        <v>12</v>
      </c>
      <c r="E42" s="47" t="s">
        <v>13</v>
      </c>
      <c r="F42" s="16" t="s">
        <v>14</v>
      </c>
      <c r="G42" s="187" t="s">
        <v>13</v>
      </c>
      <c r="H42" s="52" t="s">
        <v>14</v>
      </c>
      <c r="I42" s="312"/>
      <c r="J42" s="313"/>
      <c r="K42" s="22" t="s">
        <v>6</v>
      </c>
    </row>
    <row r="43" spans="1:11" ht="12.75">
      <c r="A43" s="4" t="s">
        <v>15</v>
      </c>
      <c r="B43" s="102" t="s">
        <v>93</v>
      </c>
      <c r="C43" s="4" t="s">
        <v>119</v>
      </c>
      <c r="D43" s="4" t="s">
        <v>4</v>
      </c>
      <c r="E43" s="12">
        <v>2</v>
      </c>
      <c r="F43" s="9">
        <v>2</v>
      </c>
      <c r="G43" s="12">
        <v>1</v>
      </c>
      <c r="H43" s="7">
        <v>1</v>
      </c>
      <c r="I43" s="20">
        <f>SUM(E43:H43)</f>
        <v>6</v>
      </c>
      <c r="J43" s="4">
        <v>4.5</v>
      </c>
      <c r="K43" s="4">
        <v>5</v>
      </c>
    </row>
    <row r="44" spans="1:11" ht="12.75">
      <c r="A44" s="5" t="s">
        <v>16</v>
      </c>
      <c r="B44" s="103" t="s">
        <v>46</v>
      </c>
      <c r="C44" s="5" t="s">
        <v>120</v>
      </c>
      <c r="D44" s="5" t="s">
        <v>4</v>
      </c>
      <c r="E44" s="13">
        <v>2</v>
      </c>
      <c r="F44" s="10">
        <v>1</v>
      </c>
      <c r="G44" s="13">
        <v>2</v>
      </c>
      <c r="H44" s="8">
        <v>1</v>
      </c>
      <c r="I44" s="21">
        <v>6</v>
      </c>
      <c r="J44" s="5">
        <v>5</v>
      </c>
      <c r="K44" s="5">
        <v>6</v>
      </c>
    </row>
    <row r="45" spans="1:11" ht="12.75">
      <c r="A45" s="5" t="s">
        <v>22</v>
      </c>
      <c r="B45" s="180" t="s">
        <v>61</v>
      </c>
      <c r="C45" s="43" t="s">
        <v>121</v>
      </c>
      <c r="D45" s="43" t="s">
        <v>4</v>
      </c>
      <c r="E45" s="44">
        <v>2</v>
      </c>
      <c r="F45" s="182">
        <v>1</v>
      </c>
      <c r="G45" s="44">
        <v>2</v>
      </c>
      <c r="H45" s="45">
        <v>1</v>
      </c>
      <c r="I45" s="184">
        <f>SUM(E45:H45)</f>
        <v>6</v>
      </c>
      <c r="J45" s="43">
        <v>5</v>
      </c>
      <c r="K45" s="43">
        <v>6</v>
      </c>
    </row>
    <row r="46" spans="1:11" ht="12.75">
      <c r="A46" s="5" t="s">
        <v>18</v>
      </c>
      <c r="B46" s="103" t="s">
        <v>47</v>
      </c>
      <c r="C46" s="5" t="s">
        <v>122</v>
      </c>
      <c r="D46" s="5" t="s">
        <v>4</v>
      </c>
      <c r="E46" s="13">
        <v>1</v>
      </c>
      <c r="F46" s="10">
        <v>1</v>
      </c>
      <c r="G46" s="13">
        <v>1</v>
      </c>
      <c r="H46" s="8">
        <v>1</v>
      </c>
      <c r="I46" s="21">
        <f>SUM(E46:H46)</f>
        <v>4</v>
      </c>
      <c r="J46" s="5">
        <v>3</v>
      </c>
      <c r="K46" s="5">
        <v>4</v>
      </c>
    </row>
    <row r="47" spans="1:11" ht="12.75">
      <c r="A47" s="5" t="s">
        <v>17</v>
      </c>
      <c r="B47" s="103" t="s">
        <v>26</v>
      </c>
      <c r="C47" s="5" t="s">
        <v>123</v>
      </c>
      <c r="D47" s="5" t="s">
        <v>4</v>
      </c>
      <c r="E47" s="13">
        <v>2</v>
      </c>
      <c r="F47" s="10">
        <v>2</v>
      </c>
      <c r="G47" s="13">
        <v>2</v>
      </c>
      <c r="H47" s="8">
        <v>2</v>
      </c>
      <c r="I47" s="21">
        <v>8</v>
      </c>
      <c r="J47" s="5">
        <v>6</v>
      </c>
      <c r="K47" s="5">
        <v>7</v>
      </c>
    </row>
    <row r="48" spans="1:11" ht="12.75">
      <c r="A48" s="5" t="s">
        <v>19</v>
      </c>
      <c r="B48" s="103" t="s">
        <v>48</v>
      </c>
      <c r="C48" s="5" t="s">
        <v>124</v>
      </c>
      <c r="D48" s="5" t="s">
        <v>4</v>
      </c>
      <c r="E48" s="13">
        <v>2</v>
      </c>
      <c r="F48" s="10">
        <v>6</v>
      </c>
      <c r="G48" s="13">
        <v>2</v>
      </c>
      <c r="H48" s="8">
        <v>6</v>
      </c>
      <c r="I48" s="21">
        <f>SUM(E48:H48)</f>
        <v>16</v>
      </c>
      <c r="J48" s="5">
        <v>10</v>
      </c>
      <c r="K48" s="5">
        <v>12</v>
      </c>
    </row>
    <row r="49" spans="1:11" ht="12.75">
      <c r="A49" s="5" t="s">
        <v>27</v>
      </c>
      <c r="B49" s="103" t="s">
        <v>59</v>
      </c>
      <c r="C49" s="5" t="s">
        <v>125</v>
      </c>
      <c r="D49" s="5" t="s">
        <v>4</v>
      </c>
      <c r="E49" s="13">
        <v>2</v>
      </c>
      <c r="F49" s="10">
        <v>4</v>
      </c>
      <c r="G49" s="13">
        <v>2</v>
      </c>
      <c r="H49" s="8">
        <v>4</v>
      </c>
      <c r="I49" s="21">
        <f>SUM(E49:H49)</f>
        <v>12</v>
      </c>
      <c r="J49" s="5">
        <v>8</v>
      </c>
      <c r="K49" s="5">
        <v>10</v>
      </c>
    </row>
    <row r="50" spans="1:11" ht="12.75">
      <c r="A50" s="5" t="s">
        <v>28</v>
      </c>
      <c r="B50" s="103" t="s">
        <v>49</v>
      </c>
      <c r="C50" s="5" t="s">
        <v>126</v>
      </c>
      <c r="D50" s="5" t="s">
        <v>4</v>
      </c>
      <c r="E50" s="13">
        <v>1</v>
      </c>
      <c r="F50" s="10" t="s">
        <v>21</v>
      </c>
      <c r="G50" s="13">
        <v>1</v>
      </c>
      <c r="H50" s="8" t="s">
        <v>21</v>
      </c>
      <c r="I50" s="21">
        <f>SUM(E50:H50)</f>
        <v>2</v>
      </c>
      <c r="J50" s="5">
        <v>2</v>
      </c>
      <c r="K50" s="5">
        <v>3</v>
      </c>
    </row>
    <row r="51" spans="1:11" ht="12.75">
      <c r="A51" s="5" t="s">
        <v>30</v>
      </c>
      <c r="B51" s="181" t="s">
        <v>100</v>
      </c>
      <c r="C51" s="5" t="s">
        <v>127</v>
      </c>
      <c r="D51" s="5" t="s">
        <v>5</v>
      </c>
      <c r="E51" s="13" t="s">
        <v>21</v>
      </c>
      <c r="F51" s="10" t="s">
        <v>21</v>
      </c>
      <c r="G51" s="13">
        <v>1</v>
      </c>
      <c r="H51" s="8" t="s">
        <v>21</v>
      </c>
      <c r="I51" s="21">
        <f>SUM(E51:H51)</f>
        <v>1</v>
      </c>
      <c r="J51" s="5">
        <v>1</v>
      </c>
      <c r="K51" s="5">
        <v>2</v>
      </c>
    </row>
    <row r="52" spans="1:11" ht="12.75">
      <c r="A52" s="5" t="s">
        <v>32</v>
      </c>
      <c r="B52" s="103" t="s">
        <v>29</v>
      </c>
      <c r="C52" s="5" t="s">
        <v>213</v>
      </c>
      <c r="D52" s="21" t="s">
        <v>4</v>
      </c>
      <c r="E52" s="13">
        <v>2</v>
      </c>
      <c r="F52" s="10" t="s">
        <v>21</v>
      </c>
      <c r="G52" s="13">
        <v>2</v>
      </c>
      <c r="H52" s="8" t="s">
        <v>21</v>
      </c>
      <c r="I52" s="185">
        <v>4</v>
      </c>
      <c r="J52" s="21">
        <v>4</v>
      </c>
      <c r="K52" s="21">
        <v>4</v>
      </c>
    </row>
    <row r="53" spans="1:11" ht="12.75">
      <c r="A53" s="5" t="s">
        <v>33</v>
      </c>
      <c r="B53" s="103" t="s">
        <v>215</v>
      </c>
      <c r="C53" s="5" t="s">
        <v>214</v>
      </c>
      <c r="D53" s="21" t="s">
        <v>5</v>
      </c>
      <c r="E53" s="13">
        <v>1</v>
      </c>
      <c r="F53" s="10"/>
      <c r="G53" s="13" t="s">
        <v>21</v>
      </c>
      <c r="H53" s="8" t="s">
        <v>21</v>
      </c>
      <c r="I53" s="185">
        <v>1</v>
      </c>
      <c r="J53" s="21">
        <v>1</v>
      </c>
      <c r="K53" s="21">
        <v>1</v>
      </c>
    </row>
    <row r="54" spans="1:11" ht="12.75">
      <c r="A54" s="5" t="s">
        <v>34</v>
      </c>
      <c r="B54" s="103" t="s">
        <v>188</v>
      </c>
      <c r="C54" s="5" t="s">
        <v>185</v>
      </c>
      <c r="D54" s="21" t="s">
        <v>5</v>
      </c>
      <c r="E54" s="13" t="s">
        <v>21</v>
      </c>
      <c r="F54" s="10"/>
      <c r="G54" s="13">
        <v>1</v>
      </c>
      <c r="H54" s="8" t="s">
        <v>21</v>
      </c>
      <c r="I54" s="185">
        <v>1</v>
      </c>
      <c r="J54" s="21">
        <v>1</v>
      </c>
      <c r="K54" s="21">
        <v>1</v>
      </c>
    </row>
    <row r="55" spans="1:11" ht="13.5" thickBot="1">
      <c r="A55" s="6" t="s">
        <v>36</v>
      </c>
      <c r="B55" s="179" t="s">
        <v>189</v>
      </c>
      <c r="C55" s="6" t="s">
        <v>186</v>
      </c>
      <c r="D55" s="23" t="s">
        <v>5</v>
      </c>
      <c r="E55" s="14" t="s">
        <v>21</v>
      </c>
      <c r="F55" s="183"/>
      <c r="G55" s="19">
        <v>1</v>
      </c>
      <c r="H55" s="17" t="s">
        <v>21</v>
      </c>
      <c r="I55" s="186">
        <v>1</v>
      </c>
      <c r="J55" s="23">
        <v>1</v>
      </c>
      <c r="K55" s="23">
        <v>1</v>
      </c>
    </row>
    <row r="56" spans="1:11" ht="13.5" thickBot="1">
      <c r="A56" s="33"/>
      <c r="B56" s="1"/>
      <c r="C56" s="36"/>
      <c r="D56" s="38" t="s">
        <v>42</v>
      </c>
      <c r="E56" s="26">
        <f>SUM(E40:E55)</f>
        <v>17</v>
      </c>
      <c r="F56" s="18">
        <v>17</v>
      </c>
      <c r="G56" s="46">
        <v>18</v>
      </c>
      <c r="H56" s="24">
        <f>SUM(H40:H55)</f>
        <v>16</v>
      </c>
      <c r="I56" s="30">
        <v>70</v>
      </c>
      <c r="J56" s="30">
        <v>51.5</v>
      </c>
      <c r="K56" s="24">
        <v>60</v>
      </c>
    </row>
    <row r="57" spans="1:11" ht="12.75">
      <c r="A57" s="33"/>
      <c r="B57" s="1"/>
      <c r="C57" s="33"/>
      <c r="D57" s="25"/>
      <c r="E57" s="3"/>
      <c r="F57" s="3"/>
      <c r="G57" s="3"/>
      <c r="H57" s="3"/>
      <c r="I57" s="3"/>
      <c r="J57" s="3"/>
      <c r="K57" s="3"/>
    </row>
    <row r="58" spans="1:11" ht="12.75">
      <c r="A58" s="33"/>
      <c r="B58" s="1"/>
      <c r="C58" s="33"/>
      <c r="D58" s="25"/>
      <c r="E58" s="3"/>
      <c r="F58" s="3"/>
      <c r="G58" s="3"/>
      <c r="H58" s="3"/>
      <c r="I58" s="3"/>
      <c r="J58" s="3"/>
      <c r="K58" s="3"/>
    </row>
    <row r="59" spans="1:11" ht="13.5" thickBot="1">
      <c r="A59" s="33"/>
      <c r="B59" s="1"/>
      <c r="C59" s="33"/>
      <c r="D59" s="25"/>
      <c r="E59" s="3"/>
      <c r="F59" s="3"/>
      <c r="G59" s="3"/>
      <c r="H59" s="3"/>
      <c r="I59" s="3"/>
      <c r="J59" s="3"/>
      <c r="K59" s="3"/>
    </row>
    <row r="60" spans="1:11" ht="13.5" thickBot="1">
      <c r="A60" s="304"/>
      <c r="B60" s="304"/>
      <c r="C60" s="144"/>
      <c r="D60" s="305"/>
      <c r="E60" s="297" t="s">
        <v>43</v>
      </c>
      <c r="F60" s="298"/>
      <c r="G60" s="298"/>
      <c r="H60" s="299"/>
      <c r="I60" s="144"/>
      <c r="J60" s="144"/>
      <c r="K60" s="144"/>
    </row>
    <row r="61" spans="1:11" ht="13.5" thickBot="1">
      <c r="A61" s="144"/>
      <c r="B61" s="143"/>
      <c r="C61" s="295" t="s">
        <v>7</v>
      </c>
      <c r="D61" s="305"/>
      <c r="E61" s="119" t="s">
        <v>91</v>
      </c>
      <c r="F61" s="84" t="s">
        <v>91</v>
      </c>
      <c r="G61" s="119" t="s">
        <v>8</v>
      </c>
      <c r="H61" s="81" t="s">
        <v>8</v>
      </c>
      <c r="I61" s="295" t="s">
        <v>44</v>
      </c>
      <c r="J61" s="307" t="s">
        <v>9</v>
      </c>
      <c r="K61" s="144"/>
    </row>
    <row r="62" spans="1:11" ht="19.5" thickBot="1">
      <c r="A62" s="84" t="s">
        <v>10</v>
      </c>
      <c r="B62" s="195" t="s">
        <v>50</v>
      </c>
      <c r="C62" s="296"/>
      <c r="D62" s="145" t="s">
        <v>12</v>
      </c>
      <c r="E62" s="174" t="s">
        <v>13</v>
      </c>
      <c r="F62" s="176" t="s">
        <v>14</v>
      </c>
      <c r="G62" s="177" t="s">
        <v>13</v>
      </c>
      <c r="H62" s="136" t="s">
        <v>14</v>
      </c>
      <c r="I62" s="306"/>
      <c r="J62" s="308"/>
      <c r="K62" s="146" t="s">
        <v>6</v>
      </c>
    </row>
    <row r="63" spans="1:11" ht="12.75">
      <c r="A63" s="75" t="s">
        <v>15</v>
      </c>
      <c r="B63" s="151" t="s">
        <v>51</v>
      </c>
      <c r="C63" s="75" t="s">
        <v>129</v>
      </c>
      <c r="D63" s="147" t="s">
        <v>4</v>
      </c>
      <c r="E63" s="42">
        <v>1</v>
      </c>
      <c r="F63" s="108">
        <v>1</v>
      </c>
      <c r="G63" s="42">
        <v>2</v>
      </c>
      <c r="H63" s="106" t="s">
        <v>21</v>
      </c>
      <c r="I63" s="107">
        <v>4</v>
      </c>
      <c r="J63" s="106">
        <v>3.5</v>
      </c>
      <c r="K63" s="75">
        <v>3</v>
      </c>
    </row>
    <row r="64" spans="1:11" ht="12.75">
      <c r="A64" s="65" t="s">
        <v>16</v>
      </c>
      <c r="B64" s="152" t="s">
        <v>52</v>
      </c>
      <c r="C64" s="65" t="s">
        <v>130</v>
      </c>
      <c r="D64" s="117" t="s">
        <v>4</v>
      </c>
      <c r="E64" s="57">
        <v>2</v>
      </c>
      <c r="F64" s="111" t="s">
        <v>21</v>
      </c>
      <c r="G64" s="57">
        <v>2</v>
      </c>
      <c r="H64" s="51" t="s">
        <v>21</v>
      </c>
      <c r="I64" s="110">
        <v>4</v>
      </c>
      <c r="J64" s="51">
        <v>4</v>
      </c>
      <c r="K64" s="65">
        <v>4</v>
      </c>
    </row>
    <row r="65" spans="1:11" ht="12.75">
      <c r="A65" s="65" t="s">
        <v>22</v>
      </c>
      <c r="B65" s="152" t="s">
        <v>53</v>
      </c>
      <c r="C65" s="65" t="s">
        <v>131</v>
      </c>
      <c r="D65" s="117" t="s">
        <v>5</v>
      </c>
      <c r="E65" s="57">
        <v>1</v>
      </c>
      <c r="F65" s="111">
        <v>1</v>
      </c>
      <c r="G65" s="57" t="s">
        <v>21</v>
      </c>
      <c r="H65" s="51" t="s">
        <v>21</v>
      </c>
      <c r="I65" s="110">
        <v>2</v>
      </c>
      <c r="J65" s="51">
        <v>1.5</v>
      </c>
      <c r="K65" s="65">
        <v>2</v>
      </c>
    </row>
    <row r="66" spans="1:11" ht="12.75">
      <c r="A66" s="65" t="s">
        <v>18</v>
      </c>
      <c r="B66" s="152" t="s">
        <v>54</v>
      </c>
      <c r="C66" s="65" t="s">
        <v>132</v>
      </c>
      <c r="D66" s="117" t="s">
        <v>4</v>
      </c>
      <c r="E66" s="57">
        <v>1</v>
      </c>
      <c r="F66" s="111">
        <v>1</v>
      </c>
      <c r="G66" s="57">
        <v>1</v>
      </c>
      <c r="H66" s="51">
        <v>1</v>
      </c>
      <c r="I66" s="110">
        <v>4</v>
      </c>
      <c r="J66" s="51">
        <v>3</v>
      </c>
      <c r="K66" s="65">
        <v>3</v>
      </c>
    </row>
    <row r="67" spans="1:11" ht="12.75">
      <c r="A67" s="65" t="s">
        <v>17</v>
      </c>
      <c r="B67" s="152" t="s">
        <v>48</v>
      </c>
      <c r="C67" s="65" t="s">
        <v>133</v>
      </c>
      <c r="D67" s="117" t="s">
        <v>4</v>
      </c>
      <c r="E67" s="57">
        <v>2</v>
      </c>
      <c r="F67" s="111">
        <v>6</v>
      </c>
      <c r="G67" s="57">
        <v>2</v>
      </c>
      <c r="H67" s="51" t="s">
        <v>21</v>
      </c>
      <c r="I67" s="110">
        <v>10</v>
      </c>
      <c r="J67" s="51">
        <v>7</v>
      </c>
      <c r="K67" s="65">
        <v>8</v>
      </c>
    </row>
    <row r="68" spans="1:11" ht="12.75">
      <c r="A68" s="65" t="s">
        <v>19</v>
      </c>
      <c r="B68" s="152" t="s">
        <v>55</v>
      </c>
      <c r="C68" s="65" t="s">
        <v>134</v>
      </c>
      <c r="D68" s="117" t="s">
        <v>4</v>
      </c>
      <c r="E68" s="57">
        <v>2</v>
      </c>
      <c r="F68" s="111" t="s">
        <v>21</v>
      </c>
      <c r="G68" s="57">
        <v>2</v>
      </c>
      <c r="H68" s="51" t="s">
        <v>21</v>
      </c>
      <c r="I68" s="110">
        <v>4</v>
      </c>
      <c r="J68" s="51">
        <v>4</v>
      </c>
      <c r="K68" s="65">
        <v>4</v>
      </c>
    </row>
    <row r="69" spans="1:11" ht="12.75">
      <c r="A69" s="65" t="s">
        <v>27</v>
      </c>
      <c r="B69" s="148" t="s">
        <v>100</v>
      </c>
      <c r="C69" s="65" t="s">
        <v>135</v>
      </c>
      <c r="D69" s="117" t="s">
        <v>4</v>
      </c>
      <c r="E69" s="57">
        <v>2</v>
      </c>
      <c r="F69" s="111" t="s">
        <v>21</v>
      </c>
      <c r="G69" s="57">
        <v>2</v>
      </c>
      <c r="H69" s="51" t="s">
        <v>21</v>
      </c>
      <c r="I69" s="110">
        <v>4</v>
      </c>
      <c r="J69" s="51">
        <v>4</v>
      </c>
      <c r="K69" s="65">
        <v>4</v>
      </c>
    </row>
    <row r="70" spans="1:11" ht="12.75">
      <c r="A70" s="65" t="s">
        <v>28</v>
      </c>
      <c r="B70" s="152" t="s">
        <v>56</v>
      </c>
      <c r="C70" s="65" t="s">
        <v>136</v>
      </c>
      <c r="D70" s="117" t="s">
        <v>4</v>
      </c>
      <c r="E70" s="57">
        <v>2</v>
      </c>
      <c r="F70" s="111" t="s">
        <v>21</v>
      </c>
      <c r="G70" s="57">
        <v>2</v>
      </c>
      <c r="H70" s="51" t="s">
        <v>21</v>
      </c>
      <c r="I70" s="110">
        <v>4</v>
      </c>
      <c r="J70" s="51">
        <v>4</v>
      </c>
      <c r="K70" s="65">
        <v>4</v>
      </c>
    </row>
    <row r="71" spans="1:11" ht="12.75">
      <c r="A71" s="65" t="s">
        <v>30</v>
      </c>
      <c r="B71" s="152" t="s">
        <v>57</v>
      </c>
      <c r="C71" s="65" t="s">
        <v>137</v>
      </c>
      <c r="D71" s="117" t="s">
        <v>4</v>
      </c>
      <c r="E71" s="57">
        <v>2</v>
      </c>
      <c r="F71" s="111" t="s">
        <v>21</v>
      </c>
      <c r="G71" s="57">
        <v>2</v>
      </c>
      <c r="H71" s="51" t="s">
        <v>21</v>
      </c>
      <c r="I71" s="110">
        <v>4</v>
      </c>
      <c r="J71" s="51">
        <v>4</v>
      </c>
      <c r="K71" s="65">
        <v>4</v>
      </c>
    </row>
    <row r="72" spans="1:11" ht="12.75">
      <c r="A72" s="65" t="s">
        <v>32</v>
      </c>
      <c r="B72" s="152" t="s">
        <v>58</v>
      </c>
      <c r="C72" s="65" t="s">
        <v>138</v>
      </c>
      <c r="D72" s="117" t="s">
        <v>4</v>
      </c>
      <c r="E72" s="57">
        <v>1</v>
      </c>
      <c r="F72" s="111">
        <v>1</v>
      </c>
      <c r="G72" s="57">
        <v>1</v>
      </c>
      <c r="H72" s="51" t="s">
        <v>21</v>
      </c>
      <c r="I72" s="110">
        <v>3</v>
      </c>
      <c r="J72" s="51">
        <v>2.5</v>
      </c>
      <c r="K72" s="65">
        <v>3</v>
      </c>
    </row>
    <row r="73" spans="1:11" ht="12.75">
      <c r="A73" s="65" t="s">
        <v>33</v>
      </c>
      <c r="B73" s="152" t="s">
        <v>59</v>
      </c>
      <c r="C73" s="65" t="s">
        <v>139</v>
      </c>
      <c r="D73" s="117" t="s">
        <v>4</v>
      </c>
      <c r="E73" s="57">
        <v>2</v>
      </c>
      <c r="F73" s="111">
        <v>4</v>
      </c>
      <c r="G73" s="57">
        <v>2</v>
      </c>
      <c r="H73" s="51" t="s">
        <v>21</v>
      </c>
      <c r="I73" s="110">
        <v>8</v>
      </c>
      <c r="J73" s="51">
        <v>6</v>
      </c>
      <c r="K73" s="65">
        <v>6</v>
      </c>
    </row>
    <row r="74" spans="1:11" ht="12.75">
      <c r="A74" s="65" t="s">
        <v>34</v>
      </c>
      <c r="B74" s="152" t="s">
        <v>60</v>
      </c>
      <c r="C74" s="65" t="s">
        <v>140</v>
      </c>
      <c r="D74" s="117" t="s">
        <v>4</v>
      </c>
      <c r="E74" s="57">
        <v>1</v>
      </c>
      <c r="F74" s="111" t="s">
        <v>21</v>
      </c>
      <c r="G74" s="57">
        <v>1</v>
      </c>
      <c r="H74" s="51" t="s">
        <v>21</v>
      </c>
      <c r="I74" s="110">
        <v>2</v>
      </c>
      <c r="J74" s="51">
        <v>2</v>
      </c>
      <c r="K74" s="65">
        <v>2</v>
      </c>
    </row>
    <row r="75" spans="1:11" ht="12.75">
      <c r="A75" s="65">
        <v>13</v>
      </c>
      <c r="B75" s="152" t="s">
        <v>49</v>
      </c>
      <c r="C75" s="65" t="s">
        <v>141</v>
      </c>
      <c r="D75" s="65" t="s">
        <v>4</v>
      </c>
      <c r="E75" s="57">
        <v>1</v>
      </c>
      <c r="F75" s="111">
        <v>3</v>
      </c>
      <c r="G75" s="57">
        <v>1</v>
      </c>
      <c r="H75" s="51" t="s">
        <v>21</v>
      </c>
      <c r="I75" s="110">
        <v>5</v>
      </c>
      <c r="J75" s="51">
        <v>3.5</v>
      </c>
      <c r="K75" s="65">
        <v>4</v>
      </c>
    </row>
    <row r="76" spans="1:11" ht="12.75">
      <c r="A76" s="65">
        <v>14</v>
      </c>
      <c r="B76" s="152" t="s">
        <v>190</v>
      </c>
      <c r="C76" s="61" t="s">
        <v>187</v>
      </c>
      <c r="D76" s="54" t="s">
        <v>5</v>
      </c>
      <c r="E76" s="58">
        <v>1</v>
      </c>
      <c r="F76" s="125" t="s">
        <v>21</v>
      </c>
      <c r="G76" s="57"/>
      <c r="H76" s="51" t="s">
        <v>21</v>
      </c>
      <c r="I76" s="72">
        <v>1</v>
      </c>
      <c r="J76" s="60">
        <v>1</v>
      </c>
      <c r="K76" s="61">
        <v>1</v>
      </c>
    </row>
    <row r="77" spans="1:11" ht="25.5">
      <c r="A77" s="65">
        <v>15</v>
      </c>
      <c r="B77" s="153" t="s">
        <v>191</v>
      </c>
      <c r="C77" s="53" t="s">
        <v>192</v>
      </c>
      <c r="D77" s="55" t="s">
        <v>5</v>
      </c>
      <c r="E77" s="48">
        <v>1</v>
      </c>
      <c r="F77" s="125" t="s">
        <v>21</v>
      </c>
      <c r="G77" s="57" t="s">
        <v>21</v>
      </c>
      <c r="H77" s="51" t="s">
        <v>21</v>
      </c>
      <c r="I77" s="50">
        <v>1</v>
      </c>
      <c r="J77" s="49">
        <v>1</v>
      </c>
      <c r="K77" s="53">
        <v>1</v>
      </c>
    </row>
    <row r="78" spans="1:11" ht="26.25" thickBot="1">
      <c r="A78" s="63">
        <v>16</v>
      </c>
      <c r="B78" s="154" t="s">
        <v>193</v>
      </c>
      <c r="C78" s="63" t="s">
        <v>194</v>
      </c>
      <c r="D78" s="56" t="s">
        <v>5</v>
      </c>
      <c r="E78" s="59">
        <v>1</v>
      </c>
      <c r="F78" s="188" t="s">
        <v>21</v>
      </c>
      <c r="G78" s="59" t="s">
        <v>21</v>
      </c>
      <c r="H78" s="62" t="s">
        <v>21</v>
      </c>
      <c r="I78" s="73">
        <v>1</v>
      </c>
      <c r="J78" s="62">
        <v>1</v>
      </c>
      <c r="K78" s="63">
        <v>1</v>
      </c>
    </row>
    <row r="79" spans="1:11" ht="13.5" thickBot="1">
      <c r="A79" s="76"/>
      <c r="B79" s="82"/>
      <c r="C79" s="54"/>
      <c r="D79" s="54"/>
      <c r="E79" s="174">
        <v>23</v>
      </c>
      <c r="F79" s="174">
        <v>17</v>
      </c>
      <c r="G79" s="174">
        <v>20</v>
      </c>
      <c r="H79" s="175">
        <f>SUM(H62:H77)</f>
        <v>1</v>
      </c>
      <c r="I79" s="174">
        <v>61</v>
      </c>
      <c r="J79" s="174">
        <v>51</v>
      </c>
      <c r="K79" s="146">
        <v>52</v>
      </c>
    </row>
    <row r="80" spans="1:11" ht="16.5" thickBot="1">
      <c r="A80" s="274" t="s">
        <v>206</v>
      </c>
      <c r="B80" s="275"/>
      <c r="C80" s="275"/>
      <c r="D80" s="276"/>
      <c r="E80" s="77"/>
      <c r="F80" s="77"/>
      <c r="G80" s="159" t="s">
        <v>209</v>
      </c>
      <c r="H80" s="173" t="s">
        <v>207</v>
      </c>
      <c r="I80" s="81" t="s">
        <v>208</v>
      </c>
      <c r="J80" s="77"/>
      <c r="K80" s="64"/>
    </row>
    <row r="81" spans="1:11" ht="12.75">
      <c r="A81" s="75">
        <v>1</v>
      </c>
      <c r="B81" s="151" t="s">
        <v>48</v>
      </c>
      <c r="C81" s="75" t="s">
        <v>133</v>
      </c>
      <c r="D81" s="109" t="s">
        <v>4</v>
      </c>
      <c r="E81" s="42" t="s">
        <v>21</v>
      </c>
      <c r="F81" s="108" t="s">
        <v>21</v>
      </c>
      <c r="G81" s="104">
        <v>6</v>
      </c>
      <c r="H81" s="75">
        <v>2</v>
      </c>
      <c r="I81" s="107">
        <v>3</v>
      </c>
      <c r="J81" s="123">
        <v>1.5</v>
      </c>
      <c r="K81" s="106">
        <v>1</v>
      </c>
    </row>
    <row r="82" spans="1:11" ht="12.75">
      <c r="A82" s="65" t="s">
        <v>16</v>
      </c>
      <c r="B82" s="152" t="s">
        <v>55</v>
      </c>
      <c r="C82" s="65" t="s">
        <v>134</v>
      </c>
      <c r="D82" s="112" t="s">
        <v>4</v>
      </c>
      <c r="E82" s="57" t="s">
        <v>21</v>
      </c>
      <c r="F82" s="111" t="s">
        <v>21</v>
      </c>
      <c r="G82" s="105">
        <v>6</v>
      </c>
      <c r="H82" s="65">
        <v>2</v>
      </c>
      <c r="I82" s="110">
        <v>3</v>
      </c>
      <c r="J82" s="124">
        <v>1.5</v>
      </c>
      <c r="K82" s="51">
        <v>1</v>
      </c>
    </row>
    <row r="83" spans="1:11" ht="12.75">
      <c r="A83" s="65" t="s">
        <v>22</v>
      </c>
      <c r="B83" s="148" t="s">
        <v>100</v>
      </c>
      <c r="C83" s="65" t="s">
        <v>135</v>
      </c>
      <c r="D83" s="112" t="s">
        <v>4</v>
      </c>
      <c r="E83" s="57" t="s">
        <v>21</v>
      </c>
      <c r="F83" s="111" t="s">
        <v>21</v>
      </c>
      <c r="G83" s="105">
        <v>6</v>
      </c>
      <c r="H83" s="65">
        <v>2</v>
      </c>
      <c r="I83" s="110">
        <v>3</v>
      </c>
      <c r="J83" s="124">
        <v>1.5</v>
      </c>
      <c r="K83" s="51">
        <v>1</v>
      </c>
    </row>
    <row r="84" spans="1:11" ht="12.75">
      <c r="A84" s="65" t="s">
        <v>18</v>
      </c>
      <c r="B84" s="152" t="s">
        <v>56</v>
      </c>
      <c r="C84" s="65" t="s">
        <v>136</v>
      </c>
      <c r="D84" s="112" t="s">
        <v>4</v>
      </c>
      <c r="E84" s="57" t="s">
        <v>21</v>
      </c>
      <c r="F84" s="111" t="s">
        <v>21</v>
      </c>
      <c r="G84" s="105">
        <v>6</v>
      </c>
      <c r="H84" s="65">
        <v>2</v>
      </c>
      <c r="I84" s="110">
        <v>3</v>
      </c>
      <c r="J84" s="124">
        <v>1.5</v>
      </c>
      <c r="K84" s="51">
        <v>1</v>
      </c>
    </row>
    <row r="85" spans="1:11" ht="12.75">
      <c r="A85" s="65" t="s">
        <v>17</v>
      </c>
      <c r="B85" s="152" t="s">
        <v>57</v>
      </c>
      <c r="C85" s="65" t="s">
        <v>137</v>
      </c>
      <c r="D85" s="112" t="s">
        <v>4</v>
      </c>
      <c r="E85" s="57" t="s">
        <v>21</v>
      </c>
      <c r="F85" s="111" t="s">
        <v>21</v>
      </c>
      <c r="G85" s="105">
        <v>6</v>
      </c>
      <c r="H85" s="65">
        <v>2</v>
      </c>
      <c r="I85" s="110">
        <v>3</v>
      </c>
      <c r="J85" s="124">
        <v>1.5</v>
      </c>
      <c r="K85" s="51">
        <v>1</v>
      </c>
    </row>
    <row r="86" spans="1:11" ht="12.75">
      <c r="A86" s="65" t="s">
        <v>19</v>
      </c>
      <c r="B86" s="152" t="s">
        <v>58</v>
      </c>
      <c r="C86" s="65" t="s">
        <v>138</v>
      </c>
      <c r="D86" s="112" t="s">
        <v>4</v>
      </c>
      <c r="E86" s="57" t="s">
        <v>21</v>
      </c>
      <c r="F86" s="111" t="s">
        <v>21</v>
      </c>
      <c r="G86" s="105">
        <v>6</v>
      </c>
      <c r="H86" s="65">
        <v>2</v>
      </c>
      <c r="I86" s="110">
        <v>3</v>
      </c>
      <c r="J86" s="124">
        <v>1.5</v>
      </c>
      <c r="K86" s="51">
        <v>1</v>
      </c>
    </row>
    <row r="87" spans="1:11" ht="12.75">
      <c r="A87" s="65" t="s">
        <v>27</v>
      </c>
      <c r="B87" s="152" t="s">
        <v>59</v>
      </c>
      <c r="C87" s="65" t="s">
        <v>139</v>
      </c>
      <c r="D87" s="112" t="s">
        <v>4</v>
      </c>
      <c r="E87" s="57" t="s">
        <v>21</v>
      </c>
      <c r="F87" s="111" t="s">
        <v>21</v>
      </c>
      <c r="G87" s="105">
        <v>6</v>
      </c>
      <c r="H87" s="65">
        <v>2</v>
      </c>
      <c r="I87" s="110">
        <v>3</v>
      </c>
      <c r="J87" s="124">
        <v>1.5</v>
      </c>
      <c r="K87" s="51">
        <v>1</v>
      </c>
    </row>
    <row r="88" spans="1:11" ht="13.5" thickBot="1">
      <c r="A88" s="63" t="s">
        <v>28</v>
      </c>
      <c r="B88" s="197" t="s">
        <v>49</v>
      </c>
      <c r="C88" s="63" t="s">
        <v>141</v>
      </c>
      <c r="D88" s="71" t="s">
        <v>4</v>
      </c>
      <c r="E88" s="48" t="s">
        <v>21</v>
      </c>
      <c r="F88" s="125" t="s">
        <v>21</v>
      </c>
      <c r="G88" s="67">
        <v>6</v>
      </c>
      <c r="H88" s="63">
        <v>2</v>
      </c>
      <c r="I88" s="50">
        <v>3</v>
      </c>
      <c r="J88" s="126">
        <v>1.5</v>
      </c>
      <c r="K88" s="49">
        <v>1</v>
      </c>
    </row>
    <row r="89" spans="1:11" ht="13.5" thickBot="1">
      <c r="A89" s="288"/>
      <c r="B89" s="288"/>
      <c r="C89" s="303"/>
      <c r="D89" s="150"/>
      <c r="E89" s="84">
        <f>SUM(E81:E88)</f>
        <v>0</v>
      </c>
      <c r="F89" s="80">
        <f>SUM(F81:F88)</f>
        <v>0</v>
      </c>
      <c r="G89" s="127">
        <v>48</v>
      </c>
      <c r="H89" s="128">
        <f>SUM(H81:H88)</f>
        <v>16</v>
      </c>
      <c r="I89" s="129">
        <f>SUM(I81:I88)</f>
        <v>24</v>
      </c>
      <c r="J89" s="84">
        <f>SUM(J81:J88)</f>
        <v>12</v>
      </c>
      <c r="K89" s="83">
        <f>SUM(K81:K88)</f>
        <v>8</v>
      </c>
    </row>
    <row r="90" spans="1:11" ht="13.5" thickBot="1">
      <c r="A90" s="288"/>
      <c r="B90" s="288"/>
      <c r="C90" s="303"/>
      <c r="D90" s="171" t="s">
        <v>42</v>
      </c>
      <c r="E90" s="78">
        <v>23</v>
      </c>
      <c r="F90" s="84">
        <v>17</v>
      </c>
      <c r="G90" s="130" t="s">
        <v>216</v>
      </c>
      <c r="H90" s="122" t="s">
        <v>179</v>
      </c>
      <c r="I90" s="130" t="s">
        <v>217</v>
      </c>
      <c r="J90" s="84">
        <v>63</v>
      </c>
      <c r="K90" s="84">
        <v>60</v>
      </c>
    </row>
    <row r="92" ht="13.5" thickBot="1"/>
    <row r="93" spans="1:11" ht="13.5" thickBot="1">
      <c r="A93" s="304"/>
      <c r="B93" s="304"/>
      <c r="C93" s="144"/>
      <c r="D93" s="305"/>
      <c r="E93" s="297" t="s">
        <v>43</v>
      </c>
      <c r="F93" s="298"/>
      <c r="G93" s="298"/>
      <c r="H93" s="299"/>
      <c r="I93" s="144"/>
      <c r="J93" s="144"/>
      <c r="K93" s="144"/>
    </row>
    <row r="94" spans="1:11" ht="13.5" thickBot="1">
      <c r="A94" s="144"/>
      <c r="B94" s="143"/>
      <c r="C94" s="295" t="s">
        <v>7</v>
      </c>
      <c r="D94" s="305"/>
      <c r="E94" s="84" t="s">
        <v>91</v>
      </c>
      <c r="F94" s="159" t="s">
        <v>91</v>
      </c>
      <c r="G94" s="159" t="s">
        <v>8</v>
      </c>
      <c r="H94" s="160" t="s">
        <v>8</v>
      </c>
      <c r="I94" s="295" t="s">
        <v>44</v>
      </c>
      <c r="J94" s="295" t="s">
        <v>9</v>
      </c>
      <c r="K94" s="144"/>
    </row>
    <row r="95" spans="1:11" ht="19.5" thickBot="1">
      <c r="A95" s="84" t="s">
        <v>10</v>
      </c>
      <c r="B95" s="141" t="s">
        <v>64</v>
      </c>
      <c r="C95" s="296"/>
      <c r="D95" s="84" t="s">
        <v>12</v>
      </c>
      <c r="E95" s="78" t="s">
        <v>13</v>
      </c>
      <c r="F95" s="84" t="s">
        <v>14</v>
      </c>
      <c r="G95" s="84" t="s">
        <v>13</v>
      </c>
      <c r="H95" s="84" t="s">
        <v>14</v>
      </c>
      <c r="I95" s="296"/>
      <c r="J95" s="296"/>
      <c r="K95" s="84" t="s">
        <v>6</v>
      </c>
    </row>
    <row r="96" spans="1:11" ht="12.75">
      <c r="A96" s="189">
        <v>1</v>
      </c>
      <c r="B96" s="190" t="s">
        <v>65</v>
      </c>
      <c r="C96" s="132" t="s">
        <v>142</v>
      </c>
      <c r="D96" s="118" t="s">
        <v>5</v>
      </c>
      <c r="E96" s="138" t="s">
        <v>21</v>
      </c>
      <c r="F96" s="139" t="s">
        <v>21</v>
      </c>
      <c r="G96" s="156">
        <v>1</v>
      </c>
      <c r="H96" s="139" t="s">
        <v>21</v>
      </c>
      <c r="I96" s="163">
        <v>1</v>
      </c>
      <c r="J96" s="137">
        <v>1</v>
      </c>
      <c r="K96" s="191">
        <v>1</v>
      </c>
    </row>
    <row r="97" spans="1:11" ht="12.75">
      <c r="A97" s="85">
        <v>2</v>
      </c>
      <c r="B97" s="169" t="s">
        <v>66</v>
      </c>
      <c r="C97" s="132" t="s">
        <v>143</v>
      </c>
      <c r="D97" s="65" t="s">
        <v>4</v>
      </c>
      <c r="E97" s="27">
        <v>1</v>
      </c>
      <c r="F97" s="94" t="s">
        <v>21</v>
      </c>
      <c r="G97" s="27">
        <v>1</v>
      </c>
      <c r="H97" s="94">
        <v>1</v>
      </c>
      <c r="I97" s="92">
        <v>3</v>
      </c>
      <c r="J97" s="91">
        <v>2.5</v>
      </c>
      <c r="K97" s="95">
        <v>3</v>
      </c>
    </row>
    <row r="98" spans="1:11" ht="12.75">
      <c r="A98" s="189">
        <v>3</v>
      </c>
      <c r="B98" s="169" t="s">
        <v>67</v>
      </c>
      <c r="C98" s="132" t="s">
        <v>144</v>
      </c>
      <c r="D98" s="65" t="s">
        <v>5</v>
      </c>
      <c r="E98" s="27">
        <v>1</v>
      </c>
      <c r="F98" s="94" t="s">
        <v>21</v>
      </c>
      <c r="G98" s="132" t="s">
        <v>21</v>
      </c>
      <c r="H98" s="94" t="s">
        <v>21</v>
      </c>
      <c r="I98" s="92">
        <v>1</v>
      </c>
      <c r="J98" s="91">
        <v>1</v>
      </c>
      <c r="K98" s="95">
        <v>1</v>
      </c>
    </row>
    <row r="99" spans="1:11" ht="12.75">
      <c r="A99" s="85">
        <v>4</v>
      </c>
      <c r="B99" s="169" t="s">
        <v>68</v>
      </c>
      <c r="C99" s="132" t="s">
        <v>145</v>
      </c>
      <c r="D99" s="65" t="s">
        <v>5</v>
      </c>
      <c r="E99" s="132" t="s">
        <v>21</v>
      </c>
      <c r="F99" s="94" t="s">
        <v>21</v>
      </c>
      <c r="G99" s="27">
        <v>1</v>
      </c>
      <c r="H99" s="94" t="s">
        <v>21</v>
      </c>
      <c r="I99" s="92">
        <v>1</v>
      </c>
      <c r="J99" s="91">
        <v>1</v>
      </c>
      <c r="K99" s="95">
        <v>1</v>
      </c>
    </row>
    <row r="100" spans="1:11" ht="12.75">
      <c r="A100" s="189">
        <v>5</v>
      </c>
      <c r="B100" s="169" t="s">
        <v>69</v>
      </c>
      <c r="C100" s="132" t="s">
        <v>146</v>
      </c>
      <c r="D100" s="65" t="s">
        <v>4</v>
      </c>
      <c r="E100" s="27">
        <v>1</v>
      </c>
      <c r="F100" s="94" t="s">
        <v>21</v>
      </c>
      <c r="G100" s="27">
        <v>1</v>
      </c>
      <c r="H100" s="94" t="s">
        <v>21</v>
      </c>
      <c r="I100" s="92">
        <v>2</v>
      </c>
      <c r="J100" s="91">
        <v>2</v>
      </c>
      <c r="K100" s="95">
        <v>3</v>
      </c>
    </row>
    <row r="101" spans="1:11" ht="12.75">
      <c r="A101" s="85">
        <v>6</v>
      </c>
      <c r="B101" s="170" t="s">
        <v>100</v>
      </c>
      <c r="C101" s="132" t="s">
        <v>147</v>
      </c>
      <c r="D101" s="65" t="s">
        <v>4</v>
      </c>
      <c r="E101" s="27">
        <v>1</v>
      </c>
      <c r="F101" s="94" t="s">
        <v>21</v>
      </c>
      <c r="G101" s="27">
        <v>1</v>
      </c>
      <c r="H101" s="94" t="s">
        <v>21</v>
      </c>
      <c r="I101" s="92">
        <v>2</v>
      </c>
      <c r="J101" s="91">
        <v>2</v>
      </c>
      <c r="K101" s="95">
        <v>2</v>
      </c>
    </row>
    <row r="102" spans="1:11" ht="12.75">
      <c r="A102" s="189">
        <v>7</v>
      </c>
      <c r="B102" s="169" t="s">
        <v>55</v>
      </c>
      <c r="C102" s="132" t="s">
        <v>148</v>
      </c>
      <c r="D102" s="65" t="s">
        <v>4</v>
      </c>
      <c r="E102" s="27">
        <v>2</v>
      </c>
      <c r="F102" s="94" t="s">
        <v>21</v>
      </c>
      <c r="G102" s="27">
        <v>2</v>
      </c>
      <c r="H102" s="94" t="s">
        <v>21</v>
      </c>
      <c r="I102" s="92">
        <v>4</v>
      </c>
      <c r="J102" s="91">
        <v>4</v>
      </c>
      <c r="K102" s="95">
        <v>4</v>
      </c>
    </row>
    <row r="103" spans="1:11" ht="12.75">
      <c r="A103" s="85">
        <v>8</v>
      </c>
      <c r="B103" s="169" t="s">
        <v>57</v>
      </c>
      <c r="C103" s="132" t="s">
        <v>149</v>
      </c>
      <c r="D103" s="65" t="s">
        <v>4</v>
      </c>
      <c r="E103" s="27">
        <v>2</v>
      </c>
      <c r="F103" s="94" t="s">
        <v>21</v>
      </c>
      <c r="G103" s="27">
        <v>2</v>
      </c>
      <c r="H103" s="94" t="s">
        <v>21</v>
      </c>
      <c r="I103" s="92">
        <v>4</v>
      </c>
      <c r="J103" s="91">
        <v>4</v>
      </c>
      <c r="K103" s="95">
        <v>4</v>
      </c>
    </row>
    <row r="104" spans="1:11" ht="12.75">
      <c r="A104" s="189">
        <v>9</v>
      </c>
      <c r="B104" s="169" t="s">
        <v>59</v>
      </c>
      <c r="C104" s="132" t="s">
        <v>150</v>
      </c>
      <c r="D104" s="65" t="s">
        <v>4</v>
      </c>
      <c r="E104" s="27">
        <v>1</v>
      </c>
      <c r="F104" s="94" t="s">
        <v>21</v>
      </c>
      <c r="G104" s="27">
        <v>1</v>
      </c>
      <c r="H104" s="94" t="s">
        <v>21</v>
      </c>
      <c r="I104" s="92">
        <v>2</v>
      </c>
      <c r="J104" s="91">
        <v>2</v>
      </c>
      <c r="K104" s="95">
        <v>2</v>
      </c>
    </row>
    <row r="105" spans="1:11" ht="12.75">
      <c r="A105" s="85">
        <v>10</v>
      </c>
      <c r="B105" s="169" t="s">
        <v>58</v>
      </c>
      <c r="C105" s="132" t="s">
        <v>151</v>
      </c>
      <c r="D105" s="65" t="s">
        <v>4</v>
      </c>
      <c r="E105" s="27">
        <v>2</v>
      </c>
      <c r="F105" s="94" t="s">
        <v>21</v>
      </c>
      <c r="G105" s="27">
        <v>2</v>
      </c>
      <c r="H105" s="94" t="s">
        <v>21</v>
      </c>
      <c r="I105" s="92">
        <v>4</v>
      </c>
      <c r="J105" s="91">
        <v>4</v>
      </c>
      <c r="K105" s="95">
        <v>4</v>
      </c>
    </row>
    <row r="106" spans="1:11" ht="12.75">
      <c r="A106" s="189">
        <v>11</v>
      </c>
      <c r="B106" s="169" t="s">
        <v>56</v>
      </c>
      <c r="C106" s="132" t="s">
        <v>152</v>
      </c>
      <c r="D106" s="65" t="s">
        <v>4</v>
      </c>
      <c r="E106" s="27">
        <v>2</v>
      </c>
      <c r="F106" s="94" t="s">
        <v>21</v>
      </c>
      <c r="G106" s="27">
        <v>2</v>
      </c>
      <c r="H106" s="94" t="s">
        <v>21</v>
      </c>
      <c r="I106" s="92">
        <v>4</v>
      </c>
      <c r="J106" s="91">
        <v>4</v>
      </c>
      <c r="K106" s="95">
        <v>4</v>
      </c>
    </row>
    <row r="107" spans="1:11" ht="12.75">
      <c r="A107" s="85">
        <v>12</v>
      </c>
      <c r="B107" s="169" t="s">
        <v>48</v>
      </c>
      <c r="C107" s="132" t="s">
        <v>98</v>
      </c>
      <c r="D107" s="65" t="s">
        <v>4</v>
      </c>
      <c r="E107" s="27">
        <v>2</v>
      </c>
      <c r="F107" s="94" t="s">
        <v>21</v>
      </c>
      <c r="G107" s="27">
        <v>2</v>
      </c>
      <c r="H107" s="94" t="s">
        <v>21</v>
      </c>
      <c r="I107" s="92">
        <v>4</v>
      </c>
      <c r="J107" s="91">
        <v>4</v>
      </c>
      <c r="K107" s="95">
        <v>7</v>
      </c>
    </row>
    <row r="108" spans="1:11" ht="12.75">
      <c r="A108" s="189">
        <v>13</v>
      </c>
      <c r="B108" s="169" t="s">
        <v>70</v>
      </c>
      <c r="C108" s="132" t="s">
        <v>153</v>
      </c>
      <c r="D108" s="65" t="s">
        <v>5</v>
      </c>
      <c r="E108" s="27">
        <v>1</v>
      </c>
      <c r="F108" s="94" t="s">
        <v>21</v>
      </c>
      <c r="G108" s="132" t="s">
        <v>21</v>
      </c>
      <c r="H108" s="94" t="s">
        <v>21</v>
      </c>
      <c r="I108" s="92">
        <v>1</v>
      </c>
      <c r="J108" s="91">
        <v>1</v>
      </c>
      <c r="K108" s="95">
        <v>1</v>
      </c>
    </row>
    <row r="109" spans="1:11" ht="12.75">
      <c r="A109" s="85">
        <v>14</v>
      </c>
      <c r="B109" s="169" t="s">
        <v>49</v>
      </c>
      <c r="C109" s="132" t="s">
        <v>154</v>
      </c>
      <c r="D109" s="65" t="s">
        <v>4</v>
      </c>
      <c r="E109" s="27">
        <v>1</v>
      </c>
      <c r="F109" s="94" t="s">
        <v>21</v>
      </c>
      <c r="G109" s="27">
        <v>2</v>
      </c>
      <c r="H109" s="94" t="s">
        <v>21</v>
      </c>
      <c r="I109" s="92">
        <v>3</v>
      </c>
      <c r="J109" s="91">
        <v>3</v>
      </c>
      <c r="K109" s="95">
        <v>3</v>
      </c>
    </row>
    <row r="110" spans="1:11" ht="12.75">
      <c r="A110" s="189">
        <v>15</v>
      </c>
      <c r="B110" s="155" t="s">
        <v>95</v>
      </c>
      <c r="C110" s="91" t="s">
        <v>155</v>
      </c>
      <c r="D110" s="65" t="s">
        <v>5</v>
      </c>
      <c r="E110" s="27">
        <v>1</v>
      </c>
      <c r="F110" s="94" t="s">
        <v>21</v>
      </c>
      <c r="G110" s="132" t="s">
        <v>21</v>
      </c>
      <c r="H110" s="94" t="s">
        <v>21</v>
      </c>
      <c r="I110" s="132">
        <v>1</v>
      </c>
      <c r="J110" s="91">
        <v>1</v>
      </c>
      <c r="K110" s="95">
        <v>1</v>
      </c>
    </row>
    <row r="111" spans="1:11" ht="12.75">
      <c r="A111" s="85">
        <v>16</v>
      </c>
      <c r="B111" s="68" t="s">
        <v>199</v>
      </c>
      <c r="C111" s="61" t="s">
        <v>196</v>
      </c>
      <c r="D111" s="54" t="s">
        <v>5</v>
      </c>
      <c r="E111" s="58">
        <v>1</v>
      </c>
      <c r="F111" s="49" t="s">
        <v>21</v>
      </c>
      <c r="G111" s="58"/>
      <c r="H111" s="49" t="s">
        <v>21</v>
      </c>
      <c r="I111" s="76">
        <v>1</v>
      </c>
      <c r="J111" s="61">
        <v>1</v>
      </c>
      <c r="K111" s="61">
        <v>1</v>
      </c>
    </row>
    <row r="112" spans="1:11" ht="25.5">
      <c r="A112" s="189">
        <v>17</v>
      </c>
      <c r="B112" s="69" t="s">
        <v>200</v>
      </c>
      <c r="C112" s="53" t="s">
        <v>197</v>
      </c>
      <c r="D112" s="55" t="s">
        <v>5</v>
      </c>
      <c r="E112" s="48">
        <v>1</v>
      </c>
      <c r="F112" s="49" t="s">
        <v>21</v>
      </c>
      <c r="G112" s="66" t="s">
        <v>21</v>
      </c>
      <c r="H112" s="49" t="s">
        <v>21</v>
      </c>
      <c r="I112" s="66">
        <v>1</v>
      </c>
      <c r="J112" s="53">
        <v>1</v>
      </c>
      <c r="K112" s="53">
        <v>1</v>
      </c>
    </row>
    <row r="113" spans="1:11" ht="26.25" thickBot="1">
      <c r="A113" s="85">
        <v>18</v>
      </c>
      <c r="B113" s="101" t="s">
        <v>201</v>
      </c>
      <c r="C113" s="63" t="s">
        <v>198</v>
      </c>
      <c r="D113" s="56" t="s">
        <v>5</v>
      </c>
      <c r="E113" s="59">
        <v>1</v>
      </c>
      <c r="F113" s="62" t="s">
        <v>21</v>
      </c>
      <c r="G113" s="67" t="s">
        <v>21</v>
      </c>
      <c r="H113" s="62" t="s">
        <v>21</v>
      </c>
      <c r="I113" s="67">
        <v>1</v>
      </c>
      <c r="J113" s="63">
        <v>1</v>
      </c>
      <c r="K113" s="63">
        <v>1</v>
      </c>
    </row>
    <row r="114" spans="1:11" ht="19.5" thickBot="1">
      <c r="A114" s="192"/>
      <c r="B114" s="193"/>
      <c r="C114" s="193"/>
      <c r="D114" s="194"/>
      <c r="E114" s="78">
        <v>21</v>
      </c>
      <c r="F114" s="84">
        <f>SUM(F95:F112)</f>
        <v>0</v>
      </c>
      <c r="G114" s="84">
        <v>18</v>
      </c>
      <c r="H114" s="80">
        <f>SUM(H95:H112)</f>
        <v>1</v>
      </c>
      <c r="I114" s="79">
        <v>40</v>
      </c>
      <c r="J114" s="84">
        <v>39.5</v>
      </c>
      <c r="K114" s="81">
        <v>42</v>
      </c>
    </row>
    <row r="115" spans="1:11" ht="19.5" thickBot="1">
      <c r="A115" s="300" t="s">
        <v>72</v>
      </c>
      <c r="B115" s="301"/>
      <c r="C115" s="301"/>
      <c r="D115" s="302"/>
      <c r="E115" s="84"/>
      <c r="F115" s="83" t="s">
        <v>209</v>
      </c>
      <c r="G115" s="84"/>
      <c r="H115" s="83" t="s">
        <v>207</v>
      </c>
      <c r="I115" s="79" t="s">
        <v>208</v>
      </c>
      <c r="J115" s="84"/>
      <c r="K115" s="81"/>
    </row>
    <row r="116" spans="1:11" ht="12.75">
      <c r="A116" s="162" t="s">
        <v>15</v>
      </c>
      <c r="B116" s="161" t="s">
        <v>100</v>
      </c>
      <c r="C116" s="163" t="s">
        <v>147</v>
      </c>
      <c r="D116" s="137" t="s">
        <v>4</v>
      </c>
      <c r="E116" s="131" t="s">
        <v>21</v>
      </c>
      <c r="F116" s="86">
        <v>16</v>
      </c>
      <c r="G116" s="87" t="s">
        <v>21</v>
      </c>
      <c r="H116" s="86">
        <v>4</v>
      </c>
      <c r="I116" s="88">
        <v>4</v>
      </c>
      <c r="J116" s="89">
        <v>2</v>
      </c>
      <c r="K116" s="90">
        <v>2</v>
      </c>
    </row>
    <row r="117" spans="1:11" ht="12.75">
      <c r="A117" s="164" t="s">
        <v>16</v>
      </c>
      <c r="B117" s="155" t="s">
        <v>55</v>
      </c>
      <c r="C117" s="92" t="s">
        <v>148</v>
      </c>
      <c r="D117" s="91" t="s">
        <v>4</v>
      </c>
      <c r="E117" s="132" t="s">
        <v>21</v>
      </c>
      <c r="F117" s="91">
        <v>16</v>
      </c>
      <c r="G117" s="92" t="s">
        <v>21</v>
      </c>
      <c r="H117" s="91">
        <v>4</v>
      </c>
      <c r="I117" s="93">
        <v>4</v>
      </c>
      <c r="J117" s="94">
        <v>2</v>
      </c>
      <c r="K117" s="95">
        <v>2</v>
      </c>
    </row>
    <row r="118" spans="1:11" ht="12.75">
      <c r="A118" s="164" t="s">
        <v>22</v>
      </c>
      <c r="B118" s="155" t="s">
        <v>57</v>
      </c>
      <c r="C118" s="92" t="s">
        <v>149</v>
      </c>
      <c r="D118" s="91" t="s">
        <v>4</v>
      </c>
      <c r="E118" s="132" t="s">
        <v>21</v>
      </c>
      <c r="F118" s="91">
        <v>16</v>
      </c>
      <c r="G118" s="92" t="s">
        <v>21</v>
      </c>
      <c r="H118" s="91">
        <v>4</v>
      </c>
      <c r="I118" s="93">
        <v>4</v>
      </c>
      <c r="J118" s="94">
        <v>2</v>
      </c>
      <c r="K118" s="95">
        <v>2</v>
      </c>
    </row>
    <row r="119" spans="1:11" ht="12.75">
      <c r="A119" s="164" t="s">
        <v>18</v>
      </c>
      <c r="B119" s="155" t="s">
        <v>59</v>
      </c>
      <c r="C119" s="92" t="s">
        <v>150</v>
      </c>
      <c r="D119" s="91" t="s">
        <v>4</v>
      </c>
      <c r="E119" s="132" t="s">
        <v>21</v>
      </c>
      <c r="F119" s="91">
        <v>16</v>
      </c>
      <c r="G119" s="92" t="s">
        <v>21</v>
      </c>
      <c r="H119" s="91">
        <v>4</v>
      </c>
      <c r="I119" s="93">
        <v>4</v>
      </c>
      <c r="J119" s="94">
        <v>2</v>
      </c>
      <c r="K119" s="95">
        <v>2</v>
      </c>
    </row>
    <row r="120" spans="1:11" ht="12.75">
      <c r="A120" s="164" t="s">
        <v>17</v>
      </c>
      <c r="B120" s="155" t="s">
        <v>58</v>
      </c>
      <c r="C120" s="92" t="s">
        <v>151</v>
      </c>
      <c r="D120" s="91" t="s">
        <v>4</v>
      </c>
      <c r="E120" s="132" t="s">
        <v>21</v>
      </c>
      <c r="F120" s="91">
        <v>16</v>
      </c>
      <c r="G120" s="92" t="s">
        <v>21</v>
      </c>
      <c r="H120" s="91">
        <v>4</v>
      </c>
      <c r="I120" s="93">
        <v>4</v>
      </c>
      <c r="J120" s="94">
        <v>2</v>
      </c>
      <c r="K120" s="95">
        <v>2</v>
      </c>
    </row>
    <row r="121" spans="1:11" ht="12.75">
      <c r="A121" s="164" t="s">
        <v>19</v>
      </c>
      <c r="B121" s="155" t="s">
        <v>56</v>
      </c>
      <c r="C121" s="92" t="s">
        <v>152</v>
      </c>
      <c r="D121" s="91" t="s">
        <v>4</v>
      </c>
      <c r="E121" s="132" t="s">
        <v>21</v>
      </c>
      <c r="F121" s="91">
        <v>16</v>
      </c>
      <c r="G121" s="92" t="s">
        <v>21</v>
      </c>
      <c r="H121" s="91">
        <v>4</v>
      </c>
      <c r="I121" s="93">
        <v>4</v>
      </c>
      <c r="J121" s="94">
        <v>2</v>
      </c>
      <c r="K121" s="95">
        <v>2</v>
      </c>
    </row>
    <row r="122" spans="1:11" ht="12.75">
      <c r="A122" s="164" t="s">
        <v>27</v>
      </c>
      <c r="B122" s="155" t="s">
        <v>48</v>
      </c>
      <c r="C122" s="92" t="s">
        <v>156</v>
      </c>
      <c r="D122" s="91" t="s">
        <v>4</v>
      </c>
      <c r="E122" s="132" t="s">
        <v>21</v>
      </c>
      <c r="F122" s="91">
        <v>32</v>
      </c>
      <c r="G122" s="92" t="s">
        <v>21</v>
      </c>
      <c r="H122" s="91">
        <v>8</v>
      </c>
      <c r="I122" s="93">
        <v>4</v>
      </c>
      <c r="J122" s="94">
        <v>4</v>
      </c>
      <c r="K122" s="95">
        <v>4</v>
      </c>
    </row>
    <row r="123" spans="1:11" ht="13.5" thickBot="1">
      <c r="A123" s="165" t="s">
        <v>28</v>
      </c>
      <c r="B123" s="166" t="s">
        <v>49</v>
      </c>
      <c r="C123" s="167" t="s">
        <v>154</v>
      </c>
      <c r="D123" s="96" t="s">
        <v>4</v>
      </c>
      <c r="E123" s="133" t="s">
        <v>21</v>
      </c>
      <c r="F123" s="96">
        <v>16</v>
      </c>
      <c r="G123" s="97" t="s">
        <v>21</v>
      </c>
      <c r="H123" s="96">
        <v>4</v>
      </c>
      <c r="I123" s="98">
        <v>4</v>
      </c>
      <c r="J123" s="99">
        <v>2</v>
      </c>
      <c r="K123" s="100">
        <v>2</v>
      </c>
    </row>
    <row r="124" spans="1:11" ht="13.5" thickBot="1">
      <c r="A124" s="288"/>
      <c r="B124" s="288"/>
      <c r="C124" s="168"/>
      <c r="D124" s="150"/>
      <c r="E124" s="84">
        <f>SUM(E116:E123)</f>
        <v>0</v>
      </c>
      <c r="F124" s="134">
        <f aca="true" t="shared" si="1" ref="F124:K124">SUM(F116:F123)</f>
        <v>144</v>
      </c>
      <c r="G124" s="135">
        <f t="shared" si="1"/>
        <v>0</v>
      </c>
      <c r="H124" s="136">
        <f t="shared" si="1"/>
        <v>36</v>
      </c>
      <c r="I124" s="119">
        <f t="shared" si="1"/>
        <v>32</v>
      </c>
      <c r="J124" s="81">
        <f t="shared" si="1"/>
        <v>18</v>
      </c>
      <c r="K124" s="83">
        <f t="shared" si="1"/>
        <v>18</v>
      </c>
    </row>
    <row r="125" spans="1:11" ht="13.5" thickBot="1">
      <c r="A125" s="288"/>
      <c r="B125" s="288"/>
      <c r="C125" s="158"/>
      <c r="D125" s="140" t="s">
        <v>42</v>
      </c>
      <c r="E125" s="84">
        <v>21</v>
      </c>
      <c r="F125" s="80">
        <v>144</v>
      </c>
      <c r="G125" s="84">
        <v>18</v>
      </c>
      <c r="H125" s="130" t="s">
        <v>210</v>
      </c>
      <c r="I125" s="84">
        <v>72</v>
      </c>
      <c r="J125" s="79">
        <v>57.5</v>
      </c>
      <c r="K125" s="84">
        <v>60</v>
      </c>
    </row>
    <row r="126" spans="1:11" ht="12.75">
      <c r="A126" s="149"/>
      <c r="B126" s="149"/>
      <c r="C126" s="158"/>
      <c r="D126" s="157"/>
      <c r="E126" s="142"/>
      <c r="F126" s="142"/>
      <c r="G126" s="142"/>
      <c r="H126" s="196"/>
      <c r="I126" s="142"/>
      <c r="J126" s="142"/>
      <c r="K126" s="142"/>
    </row>
    <row r="127" spans="1:11" ht="12.75">
      <c r="A127" s="149"/>
      <c r="B127" s="149"/>
      <c r="C127" s="158"/>
      <c r="D127" s="157"/>
      <c r="E127" s="142"/>
      <c r="F127" s="142"/>
      <c r="G127" s="142"/>
      <c r="H127" s="196"/>
      <c r="I127" s="142"/>
      <c r="J127" s="142"/>
      <c r="K127" s="142"/>
    </row>
    <row r="128" spans="1:11" ht="12.75">
      <c r="A128" s="149"/>
      <c r="B128" s="149"/>
      <c r="C128" s="158"/>
      <c r="D128" s="157"/>
      <c r="E128" s="142"/>
      <c r="F128" s="142"/>
      <c r="G128" s="142"/>
      <c r="H128" s="196"/>
      <c r="I128" s="142"/>
      <c r="J128" s="142"/>
      <c r="K128" s="142"/>
    </row>
    <row r="129" ht="13.5" thickBot="1"/>
    <row r="130" spans="1:11" ht="18" customHeight="1" thickBot="1">
      <c r="A130" s="289"/>
      <c r="B130" s="289"/>
      <c r="C130" s="205"/>
      <c r="D130" s="290"/>
      <c r="E130" s="292" t="s">
        <v>43</v>
      </c>
      <c r="F130" s="293"/>
      <c r="G130" s="293"/>
      <c r="H130" s="294"/>
      <c r="I130" s="205"/>
      <c r="J130" s="205"/>
      <c r="K130" s="205"/>
    </row>
    <row r="131" spans="1:11" ht="18" customHeight="1" thickBot="1">
      <c r="A131" s="205"/>
      <c r="B131" s="204"/>
      <c r="C131" s="295" t="s">
        <v>7</v>
      </c>
      <c r="D131" s="291"/>
      <c r="E131" s="206" t="s">
        <v>91</v>
      </c>
      <c r="F131" s="207" t="s">
        <v>91</v>
      </c>
      <c r="G131" s="206" t="s">
        <v>8</v>
      </c>
      <c r="H131" s="208" t="s">
        <v>8</v>
      </c>
      <c r="I131" s="295" t="s">
        <v>44</v>
      </c>
      <c r="J131" s="295" t="s">
        <v>9</v>
      </c>
      <c r="K131" s="205"/>
    </row>
    <row r="132" spans="1:11" ht="19.5" thickBot="1">
      <c r="A132" s="146" t="s">
        <v>10</v>
      </c>
      <c r="B132" s="141" t="s">
        <v>73</v>
      </c>
      <c r="C132" s="296"/>
      <c r="D132" s="145" t="s">
        <v>12</v>
      </c>
      <c r="E132" s="174" t="s">
        <v>13</v>
      </c>
      <c r="F132" s="176" t="s">
        <v>14</v>
      </c>
      <c r="G132" s="177" t="s">
        <v>13</v>
      </c>
      <c r="H132" s="176" t="s">
        <v>14</v>
      </c>
      <c r="I132" s="296"/>
      <c r="J132" s="296"/>
      <c r="K132" s="146" t="s">
        <v>6</v>
      </c>
    </row>
    <row r="133" spans="1:11" ht="15.75" customHeight="1">
      <c r="A133" s="209" t="s">
        <v>15</v>
      </c>
      <c r="B133" s="210" t="s">
        <v>74</v>
      </c>
      <c r="C133" s="87" t="s">
        <v>157</v>
      </c>
      <c r="D133" s="211" t="s">
        <v>4</v>
      </c>
      <c r="E133" s="212">
        <v>1</v>
      </c>
      <c r="F133" s="213" t="s">
        <v>21</v>
      </c>
      <c r="G133" s="214">
        <v>1</v>
      </c>
      <c r="H133" s="213" t="s">
        <v>21</v>
      </c>
      <c r="I133" s="215">
        <v>2</v>
      </c>
      <c r="J133" s="216">
        <v>2</v>
      </c>
      <c r="K133" s="215">
        <v>2</v>
      </c>
    </row>
    <row r="134" spans="1:11" ht="15.75" customHeight="1">
      <c r="A134" s="217" t="s">
        <v>16</v>
      </c>
      <c r="B134" s="218" t="s">
        <v>75</v>
      </c>
      <c r="C134" s="92" t="s">
        <v>158</v>
      </c>
      <c r="D134" s="219" t="s">
        <v>5</v>
      </c>
      <c r="E134" s="220">
        <v>1</v>
      </c>
      <c r="F134" s="221" t="s">
        <v>21</v>
      </c>
      <c r="G134" s="222" t="s">
        <v>21</v>
      </c>
      <c r="H134" s="221" t="s">
        <v>21</v>
      </c>
      <c r="I134" s="223">
        <v>1</v>
      </c>
      <c r="J134" s="224">
        <v>1</v>
      </c>
      <c r="K134" s="223">
        <v>1</v>
      </c>
    </row>
    <row r="135" spans="1:11" ht="15.75" customHeight="1">
      <c r="A135" s="217" t="s">
        <v>22</v>
      </c>
      <c r="B135" s="218" t="s">
        <v>76</v>
      </c>
      <c r="C135" s="92" t="s">
        <v>159</v>
      </c>
      <c r="D135" s="219" t="s">
        <v>5</v>
      </c>
      <c r="E135" s="220" t="s">
        <v>21</v>
      </c>
      <c r="F135" s="221" t="s">
        <v>21</v>
      </c>
      <c r="G135" s="222">
        <v>1</v>
      </c>
      <c r="H135" s="221" t="s">
        <v>21</v>
      </c>
      <c r="I135" s="223">
        <v>1</v>
      </c>
      <c r="J135" s="224">
        <v>1</v>
      </c>
      <c r="K135" s="223">
        <v>1</v>
      </c>
    </row>
    <row r="136" spans="1:11" ht="15.75" customHeight="1">
      <c r="A136" s="217">
        <v>4</v>
      </c>
      <c r="B136" s="218" t="s">
        <v>77</v>
      </c>
      <c r="C136" s="92" t="s">
        <v>160</v>
      </c>
      <c r="D136" s="219" t="s">
        <v>5</v>
      </c>
      <c r="E136" s="220">
        <v>1</v>
      </c>
      <c r="F136" s="221" t="s">
        <v>21</v>
      </c>
      <c r="G136" s="224" t="s">
        <v>21</v>
      </c>
      <c r="H136" s="221" t="s">
        <v>21</v>
      </c>
      <c r="I136" s="223">
        <v>1</v>
      </c>
      <c r="J136" s="224">
        <v>1</v>
      </c>
      <c r="K136" s="223">
        <v>1</v>
      </c>
    </row>
    <row r="137" spans="1:11" ht="15.75" customHeight="1">
      <c r="A137" s="217">
        <v>5</v>
      </c>
      <c r="B137" s="218" t="s">
        <v>78</v>
      </c>
      <c r="C137" s="92" t="s">
        <v>161</v>
      </c>
      <c r="D137" s="219" t="s">
        <v>5</v>
      </c>
      <c r="E137" s="220" t="s">
        <v>21</v>
      </c>
      <c r="F137" s="221" t="s">
        <v>21</v>
      </c>
      <c r="G137" s="222">
        <v>1</v>
      </c>
      <c r="H137" s="221" t="s">
        <v>21</v>
      </c>
      <c r="I137" s="223">
        <v>1</v>
      </c>
      <c r="J137" s="224">
        <v>1</v>
      </c>
      <c r="K137" s="223">
        <v>1</v>
      </c>
    </row>
    <row r="138" spans="1:11" ht="15.75" customHeight="1">
      <c r="A138" s="217">
        <v>6</v>
      </c>
      <c r="B138" s="218" t="s">
        <v>92</v>
      </c>
      <c r="C138" s="92" t="s">
        <v>162</v>
      </c>
      <c r="D138" s="219" t="s">
        <v>5</v>
      </c>
      <c r="E138" s="220">
        <v>2</v>
      </c>
      <c r="F138" s="221" t="s">
        <v>21</v>
      </c>
      <c r="G138" s="222" t="s">
        <v>21</v>
      </c>
      <c r="H138" s="221" t="s">
        <v>21</v>
      </c>
      <c r="I138" s="223">
        <v>2</v>
      </c>
      <c r="J138" s="224">
        <v>2</v>
      </c>
      <c r="K138" s="223">
        <v>2</v>
      </c>
    </row>
    <row r="139" spans="1:11" ht="15.75" customHeight="1">
      <c r="A139" s="217">
        <v>7</v>
      </c>
      <c r="B139" s="218" t="s">
        <v>79</v>
      </c>
      <c r="C139" s="92" t="s">
        <v>163</v>
      </c>
      <c r="D139" s="219" t="s">
        <v>4</v>
      </c>
      <c r="E139" s="220">
        <v>1</v>
      </c>
      <c r="F139" s="221" t="s">
        <v>21</v>
      </c>
      <c r="G139" s="222">
        <v>2</v>
      </c>
      <c r="H139" s="221" t="s">
        <v>21</v>
      </c>
      <c r="I139" s="223">
        <v>3</v>
      </c>
      <c r="J139" s="224">
        <v>3</v>
      </c>
      <c r="K139" s="223">
        <v>3</v>
      </c>
    </row>
    <row r="140" spans="1:11" ht="15.75" customHeight="1">
      <c r="A140" s="223">
        <v>8</v>
      </c>
      <c r="B140" s="218" t="s">
        <v>80</v>
      </c>
      <c r="C140" s="92" t="s">
        <v>164</v>
      </c>
      <c r="D140" s="219" t="s">
        <v>4</v>
      </c>
      <c r="E140" s="220">
        <v>1</v>
      </c>
      <c r="F140" s="221" t="s">
        <v>21</v>
      </c>
      <c r="G140" s="222">
        <v>1</v>
      </c>
      <c r="H140" s="221" t="s">
        <v>21</v>
      </c>
      <c r="I140" s="223">
        <v>2</v>
      </c>
      <c r="J140" s="224">
        <v>2</v>
      </c>
      <c r="K140" s="223">
        <v>2</v>
      </c>
    </row>
    <row r="141" spans="1:11" ht="15.75" customHeight="1">
      <c r="A141" s="217">
        <v>9</v>
      </c>
      <c r="B141" s="218" t="s">
        <v>56</v>
      </c>
      <c r="C141" s="92" t="s">
        <v>165</v>
      </c>
      <c r="D141" s="219" t="s">
        <v>5</v>
      </c>
      <c r="E141" s="220">
        <v>1</v>
      </c>
      <c r="F141" s="221" t="s">
        <v>21</v>
      </c>
      <c r="G141" s="222" t="s">
        <v>21</v>
      </c>
      <c r="H141" s="221" t="s">
        <v>21</v>
      </c>
      <c r="I141" s="223">
        <v>1</v>
      </c>
      <c r="J141" s="224">
        <v>1</v>
      </c>
      <c r="K141" s="223">
        <v>1</v>
      </c>
    </row>
    <row r="142" spans="1:11" ht="15.75" customHeight="1">
      <c r="A142" s="217">
        <v>10</v>
      </c>
      <c r="B142" s="218" t="s">
        <v>81</v>
      </c>
      <c r="C142" s="92" t="s">
        <v>166</v>
      </c>
      <c r="D142" s="219" t="s">
        <v>5</v>
      </c>
      <c r="E142" s="220">
        <v>1</v>
      </c>
      <c r="F142" s="221" t="s">
        <v>21</v>
      </c>
      <c r="G142" s="222" t="s">
        <v>21</v>
      </c>
      <c r="H142" s="221" t="s">
        <v>21</v>
      </c>
      <c r="I142" s="223">
        <v>1</v>
      </c>
      <c r="J142" s="224">
        <v>1</v>
      </c>
      <c r="K142" s="223">
        <v>1</v>
      </c>
    </row>
    <row r="143" spans="1:11" ht="15.75" customHeight="1">
      <c r="A143" s="225">
        <v>11</v>
      </c>
      <c r="B143" s="226" t="s">
        <v>96</v>
      </c>
      <c r="C143" s="117" t="s">
        <v>167</v>
      </c>
      <c r="D143" s="219" t="s">
        <v>4</v>
      </c>
      <c r="E143" s="227">
        <v>1</v>
      </c>
      <c r="F143" s="228" t="s">
        <v>21</v>
      </c>
      <c r="G143" s="229">
        <v>1</v>
      </c>
      <c r="H143" s="228" t="s">
        <v>21</v>
      </c>
      <c r="I143" s="230">
        <v>2</v>
      </c>
      <c r="J143" s="231">
        <v>2</v>
      </c>
      <c r="K143" s="230">
        <v>1</v>
      </c>
    </row>
    <row r="144" spans="1:11" ht="12.75">
      <c r="A144" s="225">
        <v>12</v>
      </c>
      <c r="B144" s="232" t="s">
        <v>202</v>
      </c>
      <c r="C144" s="61" t="s">
        <v>196</v>
      </c>
      <c r="D144" s="233" t="s">
        <v>5</v>
      </c>
      <c r="E144" s="227" t="s">
        <v>21</v>
      </c>
      <c r="F144" s="228" t="s">
        <v>21</v>
      </c>
      <c r="G144" s="234">
        <v>1</v>
      </c>
      <c r="H144" s="235" t="s">
        <v>21</v>
      </c>
      <c r="I144" s="236">
        <v>1</v>
      </c>
      <c r="J144" s="237">
        <v>1</v>
      </c>
      <c r="K144" s="236">
        <v>1</v>
      </c>
    </row>
    <row r="145" spans="1:11" ht="25.5">
      <c r="A145" s="225">
        <v>13</v>
      </c>
      <c r="B145" s="238" t="s">
        <v>203</v>
      </c>
      <c r="C145" s="53" t="s">
        <v>197</v>
      </c>
      <c r="D145" s="239" t="s">
        <v>5</v>
      </c>
      <c r="E145" s="227" t="s">
        <v>21</v>
      </c>
      <c r="F145" s="228" t="s">
        <v>21</v>
      </c>
      <c r="G145" s="240">
        <v>1</v>
      </c>
      <c r="H145" s="235" t="s">
        <v>21</v>
      </c>
      <c r="I145" s="241">
        <v>1</v>
      </c>
      <c r="J145" s="242">
        <v>1</v>
      </c>
      <c r="K145" s="241">
        <v>1</v>
      </c>
    </row>
    <row r="146" spans="1:11" ht="26.25" thickBot="1">
      <c r="A146" s="243">
        <v>14</v>
      </c>
      <c r="B146" s="244" t="s">
        <v>204</v>
      </c>
      <c r="C146" s="63" t="s">
        <v>198</v>
      </c>
      <c r="D146" s="245" t="s">
        <v>5</v>
      </c>
      <c r="E146" s="246" t="s">
        <v>21</v>
      </c>
      <c r="F146" s="247" t="s">
        <v>21</v>
      </c>
      <c r="G146" s="248">
        <v>1</v>
      </c>
      <c r="H146" s="247" t="s">
        <v>21</v>
      </c>
      <c r="I146" s="249">
        <v>1</v>
      </c>
      <c r="J146" s="250">
        <v>1</v>
      </c>
      <c r="K146" s="249">
        <v>1</v>
      </c>
    </row>
    <row r="147" spans="1:11" ht="13.5" thickBot="1">
      <c r="A147" s="251"/>
      <c r="B147" s="252"/>
      <c r="C147" s="233"/>
      <c r="D147" s="253"/>
      <c r="E147" s="253">
        <v>10</v>
      </c>
      <c r="F147" s="254">
        <v>0</v>
      </c>
      <c r="G147" s="206">
        <v>11</v>
      </c>
      <c r="H147" s="208">
        <v>0</v>
      </c>
      <c r="I147" s="207">
        <v>21</v>
      </c>
      <c r="J147" s="207">
        <v>21</v>
      </c>
      <c r="K147" s="207">
        <v>17</v>
      </c>
    </row>
    <row r="148" spans="1:11" ht="16.5" thickBot="1">
      <c r="A148" s="274" t="s">
        <v>82</v>
      </c>
      <c r="B148" s="275"/>
      <c r="C148" s="276"/>
      <c r="D148" s="255"/>
      <c r="E148" s="253"/>
      <c r="F148" s="254" t="s">
        <v>209</v>
      </c>
      <c r="G148" s="206"/>
      <c r="H148" s="208" t="s">
        <v>207</v>
      </c>
      <c r="I148" s="207" t="s">
        <v>208</v>
      </c>
      <c r="J148" s="207"/>
      <c r="K148" s="207"/>
    </row>
    <row r="149" spans="1:11" ht="15.75" customHeight="1">
      <c r="A149" s="209" t="s">
        <v>15</v>
      </c>
      <c r="B149" s="256" t="s">
        <v>83</v>
      </c>
      <c r="C149" s="86" t="s">
        <v>168</v>
      </c>
      <c r="D149" s="137" t="s">
        <v>4</v>
      </c>
      <c r="E149" s="257" t="s">
        <v>21</v>
      </c>
      <c r="F149" s="89">
        <v>24</v>
      </c>
      <c r="G149" s="257" t="s">
        <v>21</v>
      </c>
      <c r="H149" s="89">
        <v>4</v>
      </c>
      <c r="I149" s="137">
        <v>6</v>
      </c>
      <c r="J149" s="138">
        <v>3</v>
      </c>
      <c r="K149" s="137">
        <v>5</v>
      </c>
    </row>
    <row r="150" spans="1:11" ht="15.75" customHeight="1">
      <c r="A150" s="217" t="s">
        <v>16</v>
      </c>
      <c r="B150" s="258" t="s">
        <v>84</v>
      </c>
      <c r="C150" s="91" t="s">
        <v>169</v>
      </c>
      <c r="D150" s="91" t="s">
        <v>4</v>
      </c>
      <c r="E150" s="27" t="s">
        <v>21</v>
      </c>
      <c r="F150" s="139">
        <v>24</v>
      </c>
      <c r="G150" s="27" t="s">
        <v>21</v>
      </c>
      <c r="H150" s="139">
        <v>4</v>
      </c>
      <c r="I150" s="91">
        <v>6</v>
      </c>
      <c r="J150" s="132">
        <v>3</v>
      </c>
      <c r="K150" s="91">
        <v>5</v>
      </c>
    </row>
    <row r="151" spans="1:11" ht="15.75" customHeight="1">
      <c r="A151" s="217" t="s">
        <v>22</v>
      </c>
      <c r="B151" s="258" t="s">
        <v>85</v>
      </c>
      <c r="C151" s="91" t="s">
        <v>170</v>
      </c>
      <c r="D151" s="91" t="s">
        <v>4</v>
      </c>
      <c r="E151" s="27" t="s">
        <v>21</v>
      </c>
      <c r="F151" s="139">
        <v>24</v>
      </c>
      <c r="G151" s="27" t="s">
        <v>21</v>
      </c>
      <c r="H151" s="139">
        <v>4</v>
      </c>
      <c r="I151" s="91">
        <v>6</v>
      </c>
      <c r="J151" s="132">
        <v>3</v>
      </c>
      <c r="K151" s="91">
        <v>5</v>
      </c>
    </row>
    <row r="152" spans="1:11" ht="15.75" customHeight="1">
      <c r="A152" s="217" t="s">
        <v>18</v>
      </c>
      <c r="B152" s="258" t="s">
        <v>86</v>
      </c>
      <c r="C152" s="91" t="s">
        <v>171</v>
      </c>
      <c r="D152" s="91" t="s">
        <v>4</v>
      </c>
      <c r="E152" s="27" t="s">
        <v>21</v>
      </c>
      <c r="F152" s="139">
        <v>24</v>
      </c>
      <c r="G152" s="27" t="s">
        <v>21</v>
      </c>
      <c r="H152" s="139">
        <v>4</v>
      </c>
      <c r="I152" s="91">
        <v>6</v>
      </c>
      <c r="J152" s="132">
        <v>3</v>
      </c>
      <c r="K152" s="91">
        <v>5</v>
      </c>
    </row>
    <row r="153" spans="1:11" ht="15.75" customHeight="1">
      <c r="A153" s="217" t="s">
        <v>17</v>
      </c>
      <c r="B153" s="258" t="s">
        <v>87</v>
      </c>
      <c r="C153" s="91" t="s">
        <v>172</v>
      </c>
      <c r="D153" s="91" t="s">
        <v>4</v>
      </c>
      <c r="E153" s="27" t="s">
        <v>21</v>
      </c>
      <c r="F153" s="139">
        <v>24</v>
      </c>
      <c r="G153" s="27" t="s">
        <v>21</v>
      </c>
      <c r="H153" s="139">
        <v>4</v>
      </c>
      <c r="I153" s="91">
        <v>6</v>
      </c>
      <c r="J153" s="132">
        <v>3</v>
      </c>
      <c r="K153" s="91">
        <v>5</v>
      </c>
    </row>
    <row r="154" spans="1:11" ht="15.75" customHeight="1">
      <c r="A154" s="217" t="s">
        <v>19</v>
      </c>
      <c r="B154" s="258" t="s">
        <v>88</v>
      </c>
      <c r="C154" s="91" t="s">
        <v>173</v>
      </c>
      <c r="D154" s="91" t="s">
        <v>4</v>
      </c>
      <c r="E154" s="27" t="s">
        <v>21</v>
      </c>
      <c r="F154" s="139">
        <v>48</v>
      </c>
      <c r="G154" s="27" t="s">
        <v>21</v>
      </c>
      <c r="H154" s="139">
        <v>8</v>
      </c>
      <c r="I154" s="91">
        <v>6</v>
      </c>
      <c r="J154" s="132">
        <v>6</v>
      </c>
      <c r="K154" s="91">
        <v>8</v>
      </c>
    </row>
    <row r="155" spans="1:11" ht="15.75" customHeight="1">
      <c r="A155" s="217" t="s">
        <v>27</v>
      </c>
      <c r="B155" s="258" t="s">
        <v>89</v>
      </c>
      <c r="C155" s="91" t="s">
        <v>174</v>
      </c>
      <c r="D155" s="91" t="s">
        <v>4</v>
      </c>
      <c r="E155" s="27" t="s">
        <v>21</v>
      </c>
      <c r="F155" s="139">
        <v>24</v>
      </c>
      <c r="G155" s="27" t="s">
        <v>21</v>
      </c>
      <c r="H155" s="139">
        <v>4</v>
      </c>
      <c r="I155" s="91">
        <v>6</v>
      </c>
      <c r="J155" s="132">
        <v>3</v>
      </c>
      <c r="K155" s="91">
        <v>5</v>
      </c>
    </row>
    <row r="156" spans="1:11" ht="15.75" customHeight="1" thickBot="1">
      <c r="A156" s="259" t="s">
        <v>28</v>
      </c>
      <c r="B156" s="260" t="s">
        <v>90</v>
      </c>
      <c r="C156" s="96" t="s">
        <v>175</v>
      </c>
      <c r="D156" s="96" t="s">
        <v>4</v>
      </c>
      <c r="E156" s="261" t="s">
        <v>21</v>
      </c>
      <c r="F156" s="262">
        <v>24</v>
      </c>
      <c r="G156" s="261" t="s">
        <v>21</v>
      </c>
      <c r="H156" s="262">
        <v>4</v>
      </c>
      <c r="I156" s="263">
        <v>6</v>
      </c>
      <c r="J156" s="133">
        <v>3</v>
      </c>
      <c r="K156" s="263">
        <v>5</v>
      </c>
    </row>
    <row r="157" spans="1:11" ht="15.75" customHeight="1" thickBot="1">
      <c r="A157" s="264"/>
      <c r="B157" s="265"/>
      <c r="C157" s="266"/>
      <c r="D157" s="267"/>
      <c r="E157" s="268">
        <v>0</v>
      </c>
      <c r="F157" s="269">
        <v>216</v>
      </c>
      <c r="G157" s="270">
        <v>0</v>
      </c>
      <c r="H157" s="269">
        <v>36</v>
      </c>
      <c r="I157" s="140">
        <v>48</v>
      </c>
      <c r="J157" s="140">
        <v>27</v>
      </c>
      <c r="K157" s="140">
        <v>43</v>
      </c>
    </row>
    <row r="158" spans="1:11" ht="15.75" customHeight="1" thickBot="1">
      <c r="A158" s="277"/>
      <c r="B158" s="277"/>
      <c r="C158" s="271"/>
      <c r="D158" s="140" t="s">
        <v>42</v>
      </c>
      <c r="E158" s="272">
        <v>10</v>
      </c>
      <c r="F158" s="273">
        <v>216</v>
      </c>
      <c r="G158" s="119">
        <v>11</v>
      </c>
      <c r="H158" s="80">
        <v>36</v>
      </c>
      <c r="I158" s="84">
        <v>69</v>
      </c>
      <c r="J158" s="128">
        <v>48</v>
      </c>
      <c r="K158" s="84">
        <v>60</v>
      </c>
    </row>
    <row r="159" spans="1:11" ht="15.75" customHeight="1" thickBot="1">
      <c r="A159" s="317"/>
      <c r="B159" s="317"/>
      <c r="C159" s="201"/>
      <c r="D159" s="39" t="s">
        <v>42</v>
      </c>
      <c r="E159" s="28">
        <v>11</v>
      </c>
      <c r="F159" s="29">
        <v>27</v>
      </c>
      <c r="G159" s="26">
        <v>7</v>
      </c>
      <c r="H159" s="30">
        <v>27</v>
      </c>
      <c r="I159" s="37">
        <v>75</v>
      </c>
      <c r="J159" s="35">
        <v>48</v>
      </c>
      <c r="K159" s="24">
        <v>60</v>
      </c>
    </row>
    <row r="164" ht="13.5" thickBot="1"/>
    <row r="165" spans="6:11" ht="22.5" customHeight="1">
      <c r="F165" s="318" t="s">
        <v>205</v>
      </c>
      <c r="G165" s="319"/>
      <c r="H165" s="319"/>
      <c r="I165" s="320"/>
      <c r="J165" s="321" t="s">
        <v>218</v>
      </c>
      <c r="K165" s="322"/>
    </row>
    <row r="166" spans="6:11" ht="30" customHeight="1">
      <c r="F166" s="278" t="s">
        <v>102</v>
      </c>
      <c r="G166" s="279"/>
      <c r="H166" s="279"/>
      <c r="I166" s="280"/>
      <c r="J166" s="281">
        <v>366</v>
      </c>
      <c r="K166" s="282"/>
    </row>
    <row r="167" spans="6:11" ht="16.5" thickBot="1">
      <c r="F167" s="283" t="s">
        <v>101</v>
      </c>
      <c r="G167" s="284"/>
      <c r="H167" s="284"/>
      <c r="I167" s="285"/>
      <c r="J167" s="286">
        <v>300</v>
      </c>
      <c r="K167" s="287"/>
    </row>
  </sheetData>
  <sheetProtection/>
  <mergeCells count="52">
    <mergeCell ref="J131:J132"/>
    <mergeCell ref="A159:B159"/>
    <mergeCell ref="F165:I165"/>
    <mergeCell ref="J165:K165"/>
    <mergeCell ref="A14:B14"/>
    <mergeCell ref="D14:D15"/>
    <mergeCell ref="E14:H14"/>
    <mergeCell ref="C15:C16"/>
    <mergeCell ref="I15:I16"/>
    <mergeCell ref="J15:J16"/>
    <mergeCell ref="A1:K1"/>
    <mergeCell ref="A7:B7"/>
    <mergeCell ref="A8:B8"/>
    <mergeCell ref="A12:K12"/>
    <mergeCell ref="A2:K2"/>
    <mergeCell ref="A6:B6"/>
    <mergeCell ref="A40:B40"/>
    <mergeCell ref="D40:D41"/>
    <mergeCell ref="E40:H40"/>
    <mergeCell ref="C41:C42"/>
    <mergeCell ref="I41:I42"/>
    <mergeCell ref="J41:J42"/>
    <mergeCell ref="A60:B60"/>
    <mergeCell ref="D60:D61"/>
    <mergeCell ref="E60:H60"/>
    <mergeCell ref="C61:C62"/>
    <mergeCell ref="I61:I62"/>
    <mergeCell ref="J61:J62"/>
    <mergeCell ref="A80:D80"/>
    <mergeCell ref="A89:B89"/>
    <mergeCell ref="C89:C90"/>
    <mergeCell ref="A90:B90"/>
    <mergeCell ref="A93:B93"/>
    <mergeCell ref="D93:D94"/>
    <mergeCell ref="E93:H93"/>
    <mergeCell ref="C94:C95"/>
    <mergeCell ref="I94:I95"/>
    <mergeCell ref="J94:J95"/>
    <mergeCell ref="A115:D115"/>
    <mergeCell ref="A124:B124"/>
    <mergeCell ref="A125:B125"/>
    <mergeCell ref="A130:B130"/>
    <mergeCell ref="D130:D131"/>
    <mergeCell ref="E130:H130"/>
    <mergeCell ref="C131:C132"/>
    <mergeCell ref="I131:I132"/>
    <mergeCell ref="A148:C148"/>
    <mergeCell ref="A158:B158"/>
    <mergeCell ref="F166:I166"/>
    <mergeCell ref="J166:K166"/>
    <mergeCell ref="F167:I167"/>
    <mergeCell ref="J167:K167"/>
  </mergeCells>
  <printOptions/>
  <pageMargins left="0.7480314960629921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23">
      <selection activeCell="C129" sqref="C129"/>
    </sheetView>
  </sheetViews>
  <sheetFormatPr defaultColWidth="9.140625" defaultRowHeight="12.75"/>
  <cols>
    <col min="1" max="1" width="5.7109375" style="34" customWidth="1"/>
    <col min="2" max="2" width="28.421875" style="0" bestFit="1" customWidth="1"/>
    <col min="3" max="3" width="9.421875" style="34" bestFit="1" customWidth="1"/>
    <col min="4" max="4" width="9.140625" style="34" customWidth="1"/>
    <col min="5" max="5" width="6.8515625" style="34" customWidth="1"/>
    <col min="6" max="6" width="6.421875" style="34" bestFit="1" customWidth="1"/>
    <col min="7" max="7" width="7.57421875" style="34" customWidth="1"/>
    <col min="8" max="8" width="7.421875" style="34" customWidth="1"/>
    <col min="9" max="9" width="8.28125" style="34" customWidth="1"/>
    <col min="10" max="10" width="7.28125" style="34" customWidth="1"/>
    <col min="11" max="13" width="6.28125" style="34" customWidth="1"/>
  </cols>
  <sheetData>
    <row r="1" spans="1:11" ht="15.75">
      <c r="A1" s="314" t="s">
        <v>99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51" customHeight="1">
      <c r="A2" s="316" t="s">
        <v>220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33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14.25" customHeight="1">
      <c r="A5" s="202" t="s">
        <v>0</v>
      </c>
      <c r="B5" s="203"/>
      <c r="C5" s="54"/>
      <c r="D5" s="199"/>
      <c r="E5" s="199"/>
      <c r="F5" s="199"/>
      <c r="G5" s="199"/>
      <c r="H5" s="199"/>
      <c r="I5" s="200"/>
      <c r="J5" s="200"/>
      <c r="K5" s="200"/>
    </row>
    <row r="6" spans="1:11" ht="15.75" customHeight="1">
      <c r="A6" s="315" t="s">
        <v>1</v>
      </c>
      <c r="B6" s="315"/>
      <c r="C6" s="142" t="s">
        <v>4</v>
      </c>
      <c r="D6" s="199"/>
      <c r="E6" s="199"/>
      <c r="F6" s="199"/>
      <c r="G6" s="199"/>
      <c r="H6" s="199"/>
      <c r="I6" s="200"/>
      <c r="J6" s="200"/>
      <c r="K6" s="200"/>
    </row>
    <row r="7" spans="1:11" ht="15" customHeight="1">
      <c r="A7" s="315" t="s">
        <v>2</v>
      </c>
      <c r="B7" s="315"/>
      <c r="C7" s="142" t="s">
        <v>5</v>
      </c>
      <c r="D7" s="199"/>
      <c r="E7" s="199"/>
      <c r="F7" s="199"/>
      <c r="G7" s="199"/>
      <c r="H7" s="199"/>
      <c r="I7" s="200"/>
      <c r="J7" s="200"/>
      <c r="K7" s="200"/>
    </row>
    <row r="8" spans="1:11" ht="12.75" customHeight="1">
      <c r="A8" s="315" t="s">
        <v>3</v>
      </c>
      <c r="B8" s="315"/>
      <c r="C8" s="142" t="s">
        <v>6</v>
      </c>
      <c r="D8" s="199"/>
      <c r="E8" s="199"/>
      <c r="F8" s="199"/>
      <c r="G8" s="199"/>
      <c r="H8" s="199"/>
      <c r="I8" s="199"/>
      <c r="J8" s="199"/>
      <c r="K8" s="199"/>
    </row>
    <row r="9" spans="1:11" ht="12.75" customHeight="1">
      <c r="A9" s="203"/>
      <c r="B9" s="203"/>
      <c r="C9" s="142"/>
      <c r="D9" s="199"/>
      <c r="E9" s="199"/>
      <c r="F9" s="199"/>
      <c r="G9" s="199"/>
      <c r="H9" s="199"/>
      <c r="I9" s="199"/>
      <c r="J9" s="199"/>
      <c r="K9" s="199"/>
    </row>
    <row r="10" spans="1:11" ht="12.75" customHeight="1">
      <c r="A10" s="203"/>
      <c r="B10" s="203"/>
      <c r="C10" s="142"/>
      <c r="D10" s="199"/>
      <c r="E10" s="199"/>
      <c r="F10" s="199"/>
      <c r="G10" s="199"/>
      <c r="H10" s="199"/>
      <c r="I10" s="199"/>
      <c r="J10" s="199"/>
      <c r="K10" s="199"/>
    </row>
    <row r="12" spans="1:11" ht="15.75">
      <c r="A12" s="314" t="s">
        <v>219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</row>
    <row r="13" spans="1:11" s="34" customFormat="1" ht="13.5" thickBot="1">
      <c r="A13"/>
      <c r="B13"/>
      <c r="C13"/>
      <c r="D13"/>
      <c r="E13"/>
      <c r="F13"/>
      <c r="G13"/>
      <c r="H13"/>
      <c r="I13"/>
      <c r="J13"/>
      <c r="K13"/>
    </row>
    <row r="14" spans="1:11" s="34" customFormat="1" ht="13.5" thickBot="1">
      <c r="A14" s="309"/>
      <c r="B14" s="309"/>
      <c r="C14" s="32"/>
      <c r="D14" s="305"/>
      <c r="E14" s="297" t="s">
        <v>43</v>
      </c>
      <c r="F14" s="298"/>
      <c r="G14" s="298"/>
      <c r="H14" s="299"/>
      <c r="I14" s="144"/>
      <c r="J14" s="144"/>
      <c r="K14" s="144"/>
    </row>
    <row r="15" spans="1:11" s="34" customFormat="1" ht="13.5" thickBot="1">
      <c r="A15" s="32"/>
      <c r="B15" s="2"/>
      <c r="C15" s="295" t="s">
        <v>7</v>
      </c>
      <c r="D15" s="305"/>
      <c r="E15" s="119" t="s">
        <v>91</v>
      </c>
      <c r="F15" s="78" t="s">
        <v>91</v>
      </c>
      <c r="G15" s="84" t="s">
        <v>8</v>
      </c>
      <c r="H15" s="84" t="s">
        <v>8</v>
      </c>
      <c r="I15" s="295" t="s">
        <v>44</v>
      </c>
      <c r="J15" s="295" t="s">
        <v>9</v>
      </c>
      <c r="K15" s="144"/>
    </row>
    <row r="16" spans="1:11" s="34" customFormat="1" ht="19.5" thickBot="1">
      <c r="A16" s="84" t="s">
        <v>10</v>
      </c>
      <c r="B16" s="195" t="s">
        <v>11</v>
      </c>
      <c r="C16" s="296"/>
      <c r="D16" s="145" t="s">
        <v>12</v>
      </c>
      <c r="E16" s="172" t="s">
        <v>13</v>
      </c>
      <c r="F16" s="84" t="s">
        <v>14</v>
      </c>
      <c r="G16" s="142" t="s">
        <v>13</v>
      </c>
      <c r="H16" s="84" t="s">
        <v>14</v>
      </c>
      <c r="I16" s="306"/>
      <c r="J16" s="296"/>
      <c r="K16" s="84" t="s">
        <v>6</v>
      </c>
    </row>
    <row r="17" spans="1:11" s="34" customFormat="1" ht="15.75" customHeight="1">
      <c r="A17" s="75" t="s">
        <v>15</v>
      </c>
      <c r="B17" s="102" t="s">
        <v>176</v>
      </c>
      <c r="C17" s="4" t="s">
        <v>105</v>
      </c>
      <c r="D17" s="20" t="s">
        <v>4</v>
      </c>
      <c r="E17" s="42">
        <v>1</v>
      </c>
      <c r="F17" s="106">
        <v>1</v>
      </c>
      <c r="G17" s="107">
        <v>1</v>
      </c>
      <c r="H17" s="108">
        <v>1</v>
      </c>
      <c r="I17" s="75">
        <f aca="true" t="shared" si="0" ref="I17:I23">SUM(E17:H17)</f>
        <v>4</v>
      </c>
      <c r="J17" s="109">
        <v>3</v>
      </c>
      <c r="K17" s="75">
        <v>6</v>
      </c>
    </row>
    <row r="18" spans="1:11" s="34" customFormat="1" ht="15.75" customHeight="1">
      <c r="A18" s="65" t="s">
        <v>16</v>
      </c>
      <c r="B18" s="103" t="s">
        <v>20</v>
      </c>
      <c r="C18" s="5" t="s">
        <v>106</v>
      </c>
      <c r="D18" s="21" t="s">
        <v>5</v>
      </c>
      <c r="E18" s="57">
        <v>3</v>
      </c>
      <c r="F18" s="51" t="s">
        <v>21</v>
      </c>
      <c r="G18" s="110" t="s">
        <v>21</v>
      </c>
      <c r="H18" s="111" t="s">
        <v>21</v>
      </c>
      <c r="I18" s="65">
        <f t="shared" si="0"/>
        <v>3</v>
      </c>
      <c r="J18" s="112">
        <v>3</v>
      </c>
      <c r="K18" s="65">
        <v>4</v>
      </c>
    </row>
    <row r="19" spans="1:11" s="34" customFormat="1" ht="15.75" customHeight="1">
      <c r="A19" s="65" t="s">
        <v>22</v>
      </c>
      <c r="B19" s="103" t="s">
        <v>23</v>
      </c>
      <c r="C19" s="5" t="s">
        <v>108</v>
      </c>
      <c r="D19" s="21" t="s">
        <v>5</v>
      </c>
      <c r="E19" s="57">
        <v>1</v>
      </c>
      <c r="F19" s="51">
        <v>1</v>
      </c>
      <c r="G19" s="110" t="s">
        <v>21</v>
      </c>
      <c r="H19" s="111" t="s">
        <v>21</v>
      </c>
      <c r="I19" s="65">
        <f t="shared" si="0"/>
        <v>2</v>
      </c>
      <c r="J19" s="112">
        <v>1.5</v>
      </c>
      <c r="K19" s="65">
        <v>3</v>
      </c>
    </row>
    <row r="20" spans="1:11" s="34" customFormat="1" ht="15.75" customHeight="1">
      <c r="A20" s="65" t="s">
        <v>18</v>
      </c>
      <c r="B20" s="178" t="s">
        <v>24</v>
      </c>
      <c r="C20" s="40" t="s">
        <v>107</v>
      </c>
      <c r="D20" s="41" t="s">
        <v>5</v>
      </c>
      <c r="E20" s="113" t="s">
        <v>21</v>
      </c>
      <c r="F20" s="114" t="s">
        <v>21</v>
      </c>
      <c r="G20" s="113" t="s">
        <v>15</v>
      </c>
      <c r="H20" s="111">
        <v>1</v>
      </c>
      <c r="I20" s="116" t="s">
        <v>16</v>
      </c>
      <c r="J20" s="115" t="s">
        <v>211</v>
      </c>
      <c r="K20" s="116" t="s">
        <v>22</v>
      </c>
    </row>
    <row r="21" spans="1:11" s="34" customFormat="1" ht="15.75" customHeight="1">
      <c r="A21" s="65" t="s">
        <v>17</v>
      </c>
      <c r="B21" s="103" t="s">
        <v>25</v>
      </c>
      <c r="C21" s="5" t="s">
        <v>109</v>
      </c>
      <c r="D21" s="21" t="s">
        <v>4</v>
      </c>
      <c r="E21" s="57">
        <v>1</v>
      </c>
      <c r="F21" s="51">
        <v>1</v>
      </c>
      <c r="G21" s="110">
        <v>1</v>
      </c>
      <c r="H21" s="111">
        <v>1</v>
      </c>
      <c r="I21" s="65">
        <f t="shared" si="0"/>
        <v>4</v>
      </c>
      <c r="J21" s="112">
        <v>3</v>
      </c>
      <c r="K21" s="65">
        <v>6</v>
      </c>
    </row>
    <row r="22" spans="1:11" s="34" customFormat="1" ht="15.75" customHeight="1">
      <c r="A22" s="65" t="s">
        <v>19</v>
      </c>
      <c r="B22" s="103" t="s">
        <v>26</v>
      </c>
      <c r="C22" s="5" t="s">
        <v>97</v>
      </c>
      <c r="D22" s="21" t="s">
        <v>5</v>
      </c>
      <c r="E22" s="57" t="s">
        <v>21</v>
      </c>
      <c r="F22" s="51" t="s">
        <v>21</v>
      </c>
      <c r="G22" s="110">
        <v>2</v>
      </c>
      <c r="H22" s="111">
        <v>2</v>
      </c>
      <c r="I22" s="65">
        <f t="shared" si="0"/>
        <v>4</v>
      </c>
      <c r="J22" s="112">
        <v>3</v>
      </c>
      <c r="K22" s="65">
        <v>4</v>
      </c>
    </row>
    <row r="23" spans="1:11" s="34" customFormat="1" ht="15.75" customHeight="1">
      <c r="A23" s="65" t="s">
        <v>27</v>
      </c>
      <c r="B23" s="103" t="s">
        <v>94</v>
      </c>
      <c r="C23" s="5" t="s">
        <v>110</v>
      </c>
      <c r="D23" s="21" t="s">
        <v>5</v>
      </c>
      <c r="E23" s="57">
        <v>1</v>
      </c>
      <c r="F23" s="51" t="s">
        <v>21</v>
      </c>
      <c r="G23" s="110" t="s">
        <v>21</v>
      </c>
      <c r="H23" s="111" t="s">
        <v>21</v>
      </c>
      <c r="I23" s="65">
        <f t="shared" si="0"/>
        <v>1</v>
      </c>
      <c r="J23" s="112">
        <v>1</v>
      </c>
      <c r="K23" s="65">
        <v>2</v>
      </c>
    </row>
    <row r="24" spans="1:11" s="34" customFormat="1" ht="15.75" customHeight="1">
      <c r="A24" s="65" t="s">
        <v>28</v>
      </c>
      <c r="B24" s="103" t="s">
        <v>31</v>
      </c>
      <c r="C24" s="5" t="s">
        <v>111</v>
      </c>
      <c r="D24" s="21" t="s">
        <v>5</v>
      </c>
      <c r="E24" s="57" t="s">
        <v>21</v>
      </c>
      <c r="F24" s="51" t="s">
        <v>21</v>
      </c>
      <c r="G24" s="110">
        <v>2</v>
      </c>
      <c r="H24" s="111" t="s">
        <v>21</v>
      </c>
      <c r="I24" s="65">
        <v>2</v>
      </c>
      <c r="J24" s="112">
        <v>2</v>
      </c>
      <c r="K24" s="65">
        <v>4</v>
      </c>
    </row>
    <row r="25" spans="1:11" s="34" customFormat="1" ht="15.75" customHeight="1">
      <c r="A25" s="65" t="s">
        <v>30</v>
      </c>
      <c r="B25" s="103" t="s">
        <v>62</v>
      </c>
      <c r="C25" s="5" t="s">
        <v>112</v>
      </c>
      <c r="D25" s="21" t="s">
        <v>4</v>
      </c>
      <c r="E25" s="57">
        <v>2</v>
      </c>
      <c r="F25" s="51">
        <v>6</v>
      </c>
      <c r="G25" s="110">
        <v>2</v>
      </c>
      <c r="H25" s="111">
        <v>6</v>
      </c>
      <c r="I25" s="65">
        <f>SUM(E25:H25)</f>
        <v>16</v>
      </c>
      <c r="J25" s="112">
        <v>10</v>
      </c>
      <c r="K25" s="65">
        <v>10</v>
      </c>
    </row>
    <row r="26" spans="1:11" s="34" customFormat="1" ht="15.75" customHeight="1">
      <c r="A26" s="65" t="s">
        <v>32</v>
      </c>
      <c r="B26" s="103" t="s">
        <v>63</v>
      </c>
      <c r="C26" s="5" t="s">
        <v>113</v>
      </c>
      <c r="D26" s="21" t="s">
        <v>5</v>
      </c>
      <c r="E26" s="57" t="s">
        <v>21</v>
      </c>
      <c r="F26" s="51" t="s">
        <v>21</v>
      </c>
      <c r="G26" s="110">
        <v>1</v>
      </c>
      <c r="H26" s="111" t="s">
        <v>21</v>
      </c>
      <c r="I26" s="65">
        <f>SUM(E26:H26)</f>
        <v>1</v>
      </c>
      <c r="J26" s="112">
        <v>1</v>
      </c>
      <c r="K26" s="65">
        <v>2</v>
      </c>
    </row>
    <row r="27" spans="1:11" s="34" customFormat="1" ht="15.75" customHeight="1">
      <c r="A27" s="65" t="s">
        <v>33</v>
      </c>
      <c r="B27" s="103" t="s">
        <v>35</v>
      </c>
      <c r="C27" s="5" t="s">
        <v>115</v>
      </c>
      <c r="D27" s="21" t="s">
        <v>4</v>
      </c>
      <c r="E27" s="57">
        <v>1</v>
      </c>
      <c r="F27" s="51" t="s">
        <v>21</v>
      </c>
      <c r="G27" s="110">
        <v>1</v>
      </c>
      <c r="H27" s="111" t="s">
        <v>21</v>
      </c>
      <c r="I27" s="65">
        <f>SUM(E27:H27)</f>
        <v>2</v>
      </c>
      <c r="J27" s="112">
        <v>2</v>
      </c>
      <c r="K27" s="65">
        <v>3</v>
      </c>
    </row>
    <row r="28" spans="1:11" s="34" customFormat="1" ht="15.75" customHeight="1">
      <c r="A28" s="65" t="s">
        <v>34</v>
      </c>
      <c r="B28" s="103" t="s">
        <v>103</v>
      </c>
      <c r="C28" s="5" t="s">
        <v>114</v>
      </c>
      <c r="D28" s="21" t="s">
        <v>5</v>
      </c>
      <c r="E28" s="57">
        <v>1</v>
      </c>
      <c r="F28" s="51" t="s">
        <v>21</v>
      </c>
      <c r="G28" s="117" t="s">
        <v>21</v>
      </c>
      <c r="H28" s="111" t="s">
        <v>21</v>
      </c>
      <c r="I28" s="65">
        <v>1</v>
      </c>
      <c r="J28" s="112">
        <v>1</v>
      </c>
      <c r="K28" s="112">
        <v>1</v>
      </c>
    </row>
    <row r="29" spans="1:11" s="34" customFormat="1" ht="15.75" customHeight="1">
      <c r="A29" s="65" t="s">
        <v>36</v>
      </c>
      <c r="B29" s="103" t="s">
        <v>37</v>
      </c>
      <c r="C29" s="5" t="s">
        <v>116</v>
      </c>
      <c r="D29" s="21" t="s">
        <v>4</v>
      </c>
      <c r="E29" s="57">
        <v>2</v>
      </c>
      <c r="F29" s="51" t="s">
        <v>21</v>
      </c>
      <c r="G29" s="110">
        <v>2</v>
      </c>
      <c r="H29" s="111" t="s">
        <v>21</v>
      </c>
      <c r="I29" s="65">
        <f>SUM(E29:H29)</f>
        <v>4</v>
      </c>
      <c r="J29" s="112">
        <v>4</v>
      </c>
      <c r="K29" s="65">
        <v>3</v>
      </c>
    </row>
    <row r="30" spans="1:11" s="34" customFormat="1" ht="15.75" customHeight="1">
      <c r="A30" s="65" t="s">
        <v>38</v>
      </c>
      <c r="B30" s="103" t="s">
        <v>39</v>
      </c>
      <c r="C30" s="5" t="s">
        <v>117</v>
      </c>
      <c r="D30" s="21" t="s">
        <v>4</v>
      </c>
      <c r="E30" s="57">
        <v>2</v>
      </c>
      <c r="F30" s="51" t="s">
        <v>21</v>
      </c>
      <c r="G30" s="110">
        <v>2</v>
      </c>
      <c r="H30" s="111" t="s">
        <v>21</v>
      </c>
      <c r="I30" s="65">
        <f>SUM(E30:H30)</f>
        <v>4</v>
      </c>
      <c r="J30" s="112">
        <v>4</v>
      </c>
      <c r="K30" s="65">
        <v>3</v>
      </c>
    </row>
    <row r="31" spans="1:11" s="34" customFormat="1" ht="15.75" customHeight="1">
      <c r="A31" s="65" t="s">
        <v>40</v>
      </c>
      <c r="B31" s="103" t="s">
        <v>41</v>
      </c>
      <c r="C31" s="5" t="s">
        <v>118</v>
      </c>
      <c r="D31" s="5" t="s">
        <v>4</v>
      </c>
      <c r="E31" s="57">
        <v>2</v>
      </c>
      <c r="F31" s="51" t="s">
        <v>21</v>
      </c>
      <c r="G31" s="57">
        <v>2</v>
      </c>
      <c r="H31" s="51" t="s">
        <v>21</v>
      </c>
      <c r="I31" s="65">
        <v>4</v>
      </c>
      <c r="J31" s="70">
        <v>4</v>
      </c>
      <c r="K31" s="53">
        <v>3</v>
      </c>
    </row>
    <row r="32" spans="1:11" s="34" customFormat="1" ht="15.75" customHeight="1">
      <c r="A32" s="65" t="s">
        <v>71</v>
      </c>
      <c r="B32" s="103" t="s">
        <v>104</v>
      </c>
      <c r="C32" s="5" t="s">
        <v>128</v>
      </c>
      <c r="D32" s="5" t="s">
        <v>4</v>
      </c>
      <c r="E32" s="13">
        <v>1</v>
      </c>
      <c r="F32" s="8">
        <v>1</v>
      </c>
      <c r="G32" s="13">
        <v>1</v>
      </c>
      <c r="H32" s="21">
        <v>1</v>
      </c>
      <c r="I32" s="5">
        <v>4</v>
      </c>
      <c r="J32" s="11">
        <v>3</v>
      </c>
      <c r="K32" s="11">
        <v>2</v>
      </c>
    </row>
    <row r="33" spans="1:11" s="34" customFormat="1" ht="15.75" customHeight="1">
      <c r="A33" s="65" t="s">
        <v>179</v>
      </c>
      <c r="B33" s="103" t="s">
        <v>177</v>
      </c>
      <c r="C33" s="5" t="s">
        <v>178</v>
      </c>
      <c r="D33" s="21" t="s">
        <v>5</v>
      </c>
      <c r="E33" s="57" t="s">
        <v>21</v>
      </c>
      <c r="F33" s="51"/>
      <c r="G33" s="110">
        <v>1</v>
      </c>
      <c r="H33" s="110">
        <v>1</v>
      </c>
      <c r="I33" s="118">
        <v>2</v>
      </c>
      <c r="J33" s="112">
        <v>1.5</v>
      </c>
      <c r="K33" s="112">
        <v>1</v>
      </c>
    </row>
    <row r="34" spans="1:11" s="34" customFormat="1" ht="15.75" customHeight="1">
      <c r="A34" s="65" t="s">
        <v>180</v>
      </c>
      <c r="B34" s="103" t="s">
        <v>181</v>
      </c>
      <c r="C34" s="5" t="s">
        <v>182</v>
      </c>
      <c r="D34" s="21" t="s">
        <v>5</v>
      </c>
      <c r="E34" s="57" t="s">
        <v>21</v>
      </c>
      <c r="F34" s="51"/>
      <c r="G34" s="110">
        <v>1</v>
      </c>
      <c r="H34" s="51" t="s">
        <v>21</v>
      </c>
      <c r="I34" s="118">
        <v>1</v>
      </c>
      <c r="J34" s="112">
        <v>1</v>
      </c>
      <c r="K34" s="112">
        <v>1</v>
      </c>
    </row>
    <row r="35" spans="1:11" s="34" customFormat="1" ht="15.75" customHeight="1" thickBot="1">
      <c r="A35" s="63" t="s">
        <v>195</v>
      </c>
      <c r="B35" s="179" t="s">
        <v>183</v>
      </c>
      <c r="C35" s="6" t="s">
        <v>184</v>
      </c>
      <c r="D35" s="23" t="s">
        <v>5</v>
      </c>
      <c r="E35" s="48" t="s">
        <v>21</v>
      </c>
      <c r="F35" s="49"/>
      <c r="G35" s="50">
        <v>1</v>
      </c>
      <c r="H35" s="51" t="s">
        <v>21</v>
      </c>
      <c r="I35" s="61">
        <v>1</v>
      </c>
      <c r="J35" s="70">
        <v>1</v>
      </c>
      <c r="K35" s="112">
        <v>1</v>
      </c>
    </row>
    <row r="36" spans="1:11" s="34" customFormat="1" ht="20.25" customHeight="1" thickBot="1">
      <c r="A36" s="33"/>
      <c r="B36" s="1"/>
      <c r="C36" s="33"/>
      <c r="D36" s="140" t="s">
        <v>42</v>
      </c>
      <c r="E36" s="119">
        <f>SUM(E17:E35)</f>
        <v>18</v>
      </c>
      <c r="F36" s="81">
        <f>SUM(F17:F35)</f>
        <v>10</v>
      </c>
      <c r="G36" s="120">
        <v>23</v>
      </c>
      <c r="H36" s="121">
        <v>13</v>
      </c>
      <c r="I36" s="84">
        <v>62</v>
      </c>
      <c r="J36" s="122" t="s">
        <v>212</v>
      </c>
      <c r="K36" s="84">
        <v>60</v>
      </c>
    </row>
    <row r="37" spans="1:11" s="34" customFormat="1" ht="20.25" customHeight="1">
      <c r="A37" s="33"/>
      <c r="B37" s="1"/>
      <c r="C37" s="33"/>
      <c r="D37" s="157"/>
      <c r="E37" s="142"/>
      <c r="F37" s="142"/>
      <c r="G37" s="142"/>
      <c r="H37" s="142"/>
      <c r="I37" s="142"/>
      <c r="J37" s="196"/>
      <c r="K37" s="142"/>
    </row>
    <row r="38" spans="1:11" s="34" customFormat="1" ht="20.25" customHeight="1">
      <c r="A38" s="33"/>
      <c r="B38" s="1"/>
      <c r="C38" s="33"/>
      <c r="D38" s="157"/>
      <c r="E38" s="142"/>
      <c r="F38" s="142"/>
      <c r="G38" s="142"/>
      <c r="H38" s="142"/>
      <c r="I38" s="142"/>
      <c r="J38" s="196"/>
      <c r="K38" s="142"/>
    </row>
    <row r="39" ht="13.5" thickBot="1"/>
    <row r="40" spans="1:11" ht="13.5" thickBot="1">
      <c r="A40" s="309"/>
      <c r="B40" s="309"/>
      <c r="C40" s="32"/>
      <c r="D40" s="310"/>
      <c r="E40" s="297" t="s">
        <v>43</v>
      </c>
      <c r="F40" s="298"/>
      <c r="G40" s="298"/>
      <c r="H40" s="299"/>
      <c r="I40" s="32"/>
      <c r="J40" s="32"/>
      <c r="K40" s="32"/>
    </row>
    <row r="41" spans="1:11" ht="13.5" thickBot="1">
      <c r="A41" s="32"/>
      <c r="B41" s="2"/>
      <c r="C41" s="295" t="s">
        <v>7</v>
      </c>
      <c r="D41" s="310"/>
      <c r="E41" s="46" t="s">
        <v>91</v>
      </c>
      <c r="F41" s="24" t="s">
        <v>91</v>
      </c>
      <c r="G41" s="24" t="s">
        <v>8</v>
      </c>
      <c r="H41" s="30" t="s">
        <v>8</v>
      </c>
      <c r="I41" s="311" t="s">
        <v>44</v>
      </c>
      <c r="J41" s="311" t="s">
        <v>9</v>
      </c>
      <c r="K41" s="32"/>
    </row>
    <row r="42" spans="1:11" ht="19.5" thickBot="1">
      <c r="A42" s="22" t="s">
        <v>10</v>
      </c>
      <c r="B42" s="74" t="s">
        <v>45</v>
      </c>
      <c r="C42" s="296"/>
      <c r="D42" s="15" t="s">
        <v>12</v>
      </c>
      <c r="E42" s="47" t="s">
        <v>13</v>
      </c>
      <c r="F42" s="16" t="s">
        <v>14</v>
      </c>
      <c r="G42" s="187" t="s">
        <v>13</v>
      </c>
      <c r="H42" s="52" t="s">
        <v>14</v>
      </c>
      <c r="I42" s="312"/>
      <c r="J42" s="313"/>
      <c r="K42" s="22" t="s">
        <v>6</v>
      </c>
    </row>
    <row r="43" spans="1:11" ht="12.75">
      <c r="A43" s="4" t="s">
        <v>15</v>
      </c>
      <c r="B43" s="102" t="s">
        <v>93</v>
      </c>
      <c r="C43" s="4" t="s">
        <v>119</v>
      </c>
      <c r="D43" s="4" t="s">
        <v>4</v>
      </c>
      <c r="E43" s="12">
        <v>2</v>
      </c>
      <c r="F43" s="9">
        <v>2</v>
      </c>
      <c r="G43" s="12">
        <v>1</v>
      </c>
      <c r="H43" s="7">
        <v>1</v>
      </c>
      <c r="I43" s="20">
        <f>SUM(E43:H43)</f>
        <v>6</v>
      </c>
      <c r="J43" s="4">
        <v>4.5</v>
      </c>
      <c r="K43" s="4">
        <v>5</v>
      </c>
    </row>
    <row r="44" spans="1:11" ht="12.75">
      <c r="A44" s="5" t="s">
        <v>16</v>
      </c>
      <c r="B44" s="103" t="s">
        <v>46</v>
      </c>
      <c r="C44" s="5" t="s">
        <v>120</v>
      </c>
      <c r="D44" s="5" t="s">
        <v>4</v>
      </c>
      <c r="E44" s="13">
        <v>2</v>
      </c>
      <c r="F44" s="10">
        <v>1</v>
      </c>
      <c r="G44" s="13">
        <v>2</v>
      </c>
      <c r="H44" s="8">
        <v>1</v>
      </c>
      <c r="I44" s="21">
        <v>6</v>
      </c>
      <c r="J44" s="5">
        <v>5</v>
      </c>
      <c r="K44" s="5">
        <v>6</v>
      </c>
    </row>
    <row r="45" spans="1:11" ht="12.75">
      <c r="A45" s="5" t="s">
        <v>22</v>
      </c>
      <c r="B45" s="180" t="s">
        <v>61</v>
      </c>
      <c r="C45" s="43" t="s">
        <v>121</v>
      </c>
      <c r="D45" s="43" t="s">
        <v>4</v>
      </c>
      <c r="E45" s="44">
        <v>2</v>
      </c>
      <c r="F45" s="182">
        <v>1</v>
      </c>
      <c r="G45" s="44">
        <v>2</v>
      </c>
      <c r="H45" s="45">
        <v>1</v>
      </c>
      <c r="I45" s="184">
        <f>SUM(E45:H45)</f>
        <v>6</v>
      </c>
      <c r="J45" s="43">
        <v>5</v>
      </c>
      <c r="K45" s="43">
        <v>6</v>
      </c>
    </row>
    <row r="46" spans="1:11" ht="12.75">
      <c r="A46" s="5" t="s">
        <v>18</v>
      </c>
      <c r="B46" s="103" t="s">
        <v>47</v>
      </c>
      <c r="C46" s="5" t="s">
        <v>122</v>
      </c>
      <c r="D46" s="5" t="s">
        <v>4</v>
      </c>
      <c r="E46" s="13">
        <v>1</v>
      </c>
      <c r="F46" s="10">
        <v>1</v>
      </c>
      <c r="G46" s="13">
        <v>1</v>
      </c>
      <c r="H46" s="8">
        <v>1</v>
      </c>
      <c r="I46" s="21">
        <f>SUM(E46:H46)</f>
        <v>4</v>
      </c>
      <c r="J46" s="5">
        <v>3</v>
      </c>
      <c r="K46" s="5">
        <v>4</v>
      </c>
    </row>
    <row r="47" spans="1:11" ht="12.75">
      <c r="A47" s="5" t="s">
        <v>17</v>
      </c>
      <c r="B47" s="103" t="s">
        <v>26</v>
      </c>
      <c r="C47" s="5" t="s">
        <v>123</v>
      </c>
      <c r="D47" s="5" t="s">
        <v>4</v>
      </c>
      <c r="E47" s="13">
        <v>2</v>
      </c>
      <c r="F47" s="10">
        <v>2</v>
      </c>
      <c r="G47" s="13">
        <v>2</v>
      </c>
      <c r="H47" s="8">
        <v>2</v>
      </c>
      <c r="I47" s="21">
        <v>8</v>
      </c>
      <c r="J47" s="5">
        <v>6</v>
      </c>
      <c r="K47" s="5">
        <v>7</v>
      </c>
    </row>
    <row r="48" spans="1:11" ht="12.75">
      <c r="A48" s="5" t="s">
        <v>19</v>
      </c>
      <c r="B48" s="103" t="s">
        <v>48</v>
      </c>
      <c r="C48" s="5" t="s">
        <v>124</v>
      </c>
      <c r="D48" s="5" t="s">
        <v>4</v>
      </c>
      <c r="E48" s="13">
        <v>2</v>
      </c>
      <c r="F48" s="10">
        <v>6</v>
      </c>
      <c r="G48" s="13">
        <v>2</v>
      </c>
      <c r="H48" s="8">
        <v>6</v>
      </c>
      <c r="I48" s="21">
        <f>SUM(E48:H48)</f>
        <v>16</v>
      </c>
      <c r="J48" s="5">
        <v>10</v>
      </c>
      <c r="K48" s="5">
        <v>12</v>
      </c>
    </row>
    <row r="49" spans="1:11" ht="12.75">
      <c r="A49" s="5" t="s">
        <v>27</v>
      </c>
      <c r="B49" s="103" t="s">
        <v>59</v>
      </c>
      <c r="C49" s="5" t="s">
        <v>125</v>
      </c>
      <c r="D49" s="5" t="s">
        <v>4</v>
      </c>
      <c r="E49" s="13">
        <v>2</v>
      </c>
      <c r="F49" s="10">
        <v>4</v>
      </c>
      <c r="G49" s="13">
        <v>2</v>
      </c>
      <c r="H49" s="8">
        <v>4</v>
      </c>
      <c r="I49" s="21">
        <f>SUM(E49:H49)</f>
        <v>12</v>
      </c>
      <c r="J49" s="5">
        <v>8</v>
      </c>
      <c r="K49" s="5">
        <v>10</v>
      </c>
    </row>
    <row r="50" spans="1:11" ht="12.75">
      <c r="A50" s="5" t="s">
        <v>28</v>
      </c>
      <c r="B50" s="103" t="s">
        <v>49</v>
      </c>
      <c r="C50" s="5" t="s">
        <v>126</v>
      </c>
      <c r="D50" s="5" t="s">
        <v>4</v>
      </c>
      <c r="E50" s="13">
        <v>1</v>
      </c>
      <c r="F50" s="10" t="s">
        <v>21</v>
      </c>
      <c r="G50" s="13">
        <v>1</v>
      </c>
      <c r="H50" s="8" t="s">
        <v>21</v>
      </c>
      <c r="I50" s="21">
        <f>SUM(E50:H50)</f>
        <v>2</v>
      </c>
      <c r="J50" s="5">
        <v>2</v>
      </c>
      <c r="K50" s="5">
        <v>3</v>
      </c>
    </row>
    <row r="51" spans="1:11" ht="12.75">
      <c r="A51" s="5" t="s">
        <v>30</v>
      </c>
      <c r="B51" s="181" t="s">
        <v>100</v>
      </c>
      <c r="C51" s="5" t="s">
        <v>127</v>
      </c>
      <c r="D51" s="5" t="s">
        <v>5</v>
      </c>
      <c r="E51" s="13" t="s">
        <v>21</v>
      </c>
      <c r="F51" s="10" t="s">
        <v>21</v>
      </c>
      <c r="G51" s="13">
        <v>1</v>
      </c>
      <c r="H51" s="8" t="s">
        <v>21</v>
      </c>
      <c r="I51" s="21">
        <f>SUM(E51:H51)</f>
        <v>1</v>
      </c>
      <c r="J51" s="5">
        <v>1</v>
      </c>
      <c r="K51" s="5">
        <v>2</v>
      </c>
    </row>
    <row r="52" spans="1:11" ht="12.75">
      <c r="A52" s="5" t="s">
        <v>32</v>
      </c>
      <c r="B52" s="103" t="s">
        <v>29</v>
      </c>
      <c r="C52" s="5" t="s">
        <v>213</v>
      </c>
      <c r="D52" s="21" t="s">
        <v>4</v>
      </c>
      <c r="E52" s="13">
        <v>2</v>
      </c>
      <c r="F52" s="10" t="s">
        <v>21</v>
      </c>
      <c r="G52" s="13">
        <v>2</v>
      </c>
      <c r="H52" s="8" t="s">
        <v>21</v>
      </c>
      <c r="I52" s="185">
        <v>4</v>
      </c>
      <c r="J52" s="21">
        <v>4</v>
      </c>
      <c r="K52" s="21">
        <v>4</v>
      </c>
    </row>
    <row r="53" spans="1:11" ht="12.75">
      <c r="A53" s="5" t="s">
        <v>33</v>
      </c>
      <c r="B53" s="103" t="s">
        <v>215</v>
      </c>
      <c r="C53" s="5" t="s">
        <v>214</v>
      </c>
      <c r="D53" s="21" t="s">
        <v>5</v>
      </c>
      <c r="E53" s="13">
        <v>1</v>
      </c>
      <c r="F53" s="10"/>
      <c r="G53" s="13" t="s">
        <v>21</v>
      </c>
      <c r="H53" s="8" t="s">
        <v>21</v>
      </c>
      <c r="I53" s="185">
        <v>1</v>
      </c>
      <c r="J53" s="21">
        <v>1</v>
      </c>
      <c r="K53" s="21">
        <v>1</v>
      </c>
    </row>
    <row r="54" spans="1:11" ht="12.75">
      <c r="A54" s="5" t="s">
        <v>34</v>
      </c>
      <c r="B54" s="103" t="s">
        <v>188</v>
      </c>
      <c r="C54" s="5" t="s">
        <v>185</v>
      </c>
      <c r="D54" s="21" t="s">
        <v>5</v>
      </c>
      <c r="E54" s="13" t="s">
        <v>21</v>
      </c>
      <c r="F54" s="10"/>
      <c r="G54" s="13">
        <v>1</v>
      </c>
      <c r="H54" s="8" t="s">
        <v>21</v>
      </c>
      <c r="I54" s="185">
        <v>1</v>
      </c>
      <c r="J54" s="21">
        <v>1</v>
      </c>
      <c r="K54" s="21">
        <v>1</v>
      </c>
    </row>
    <row r="55" spans="1:11" ht="13.5" thickBot="1">
      <c r="A55" s="6" t="s">
        <v>36</v>
      </c>
      <c r="B55" s="179" t="s">
        <v>189</v>
      </c>
      <c r="C55" s="6" t="s">
        <v>186</v>
      </c>
      <c r="D55" s="23" t="s">
        <v>5</v>
      </c>
      <c r="E55" s="14" t="s">
        <v>21</v>
      </c>
      <c r="F55" s="183"/>
      <c r="G55" s="19">
        <v>1</v>
      </c>
      <c r="H55" s="17" t="s">
        <v>21</v>
      </c>
      <c r="I55" s="186">
        <v>1</v>
      </c>
      <c r="J55" s="23">
        <v>1</v>
      </c>
      <c r="K55" s="23">
        <v>1</v>
      </c>
    </row>
    <row r="56" spans="1:11" ht="13.5" thickBot="1">
      <c r="A56" s="33"/>
      <c r="B56" s="1"/>
      <c r="C56" s="36"/>
      <c r="D56" s="38" t="s">
        <v>42</v>
      </c>
      <c r="E56" s="26">
        <f>SUM(E40:E55)</f>
        <v>17</v>
      </c>
      <c r="F56" s="18">
        <v>17</v>
      </c>
      <c r="G56" s="46">
        <v>18</v>
      </c>
      <c r="H56" s="24">
        <f>SUM(H40:H55)</f>
        <v>16</v>
      </c>
      <c r="I56" s="30">
        <v>70</v>
      </c>
      <c r="J56" s="30">
        <v>51.5</v>
      </c>
      <c r="K56" s="24">
        <v>60</v>
      </c>
    </row>
    <row r="57" spans="1:11" ht="12.75">
      <c r="A57" s="33"/>
      <c r="B57" s="1"/>
      <c r="C57" s="33"/>
      <c r="D57" s="25"/>
      <c r="E57" s="3"/>
      <c r="F57" s="3"/>
      <c r="G57" s="3"/>
      <c r="H57" s="3"/>
      <c r="I57" s="3"/>
      <c r="J57" s="3"/>
      <c r="K57" s="3"/>
    </row>
    <row r="58" spans="1:11" ht="12.75">
      <c r="A58" s="33"/>
      <c r="B58" s="1"/>
      <c r="C58" s="33"/>
      <c r="D58" s="25"/>
      <c r="E58" s="3"/>
      <c r="F58" s="3"/>
      <c r="G58" s="3"/>
      <c r="H58" s="3"/>
      <c r="I58" s="3"/>
      <c r="J58" s="3"/>
      <c r="K58" s="3"/>
    </row>
    <row r="59" spans="1:11" ht="13.5" thickBot="1">
      <c r="A59" s="33"/>
      <c r="B59" s="1"/>
      <c r="C59" s="33"/>
      <c r="D59" s="25"/>
      <c r="E59" s="3"/>
      <c r="F59" s="3"/>
      <c r="G59" s="3"/>
      <c r="H59" s="3"/>
      <c r="I59" s="3"/>
      <c r="J59" s="3"/>
      <c r="K59" s="3"/>
    </row>
    <row r="60" spans="1:11" ht="13.5" thickBot="1">
      <c r="A60" s="304"/>
      <c r="B60" s="304"/>
      <c r="C60" s="144"/>
      <c r="D60" s="305"/>
      <c r="E60" s="297" t="s">
        <v>43</v>
      </c>
      <c r="F60" s="298"/>
      <c r="G60" s="298"/>
      <c r="H60" s="299"/>
      <c r="I60" s="144"/>
      <c r="J60" s="144"/>
      <c r="K60" s="144"/>
    </row>
    <row r="61" spans="1:11" ht="13.5" thickBot="1">
      <c r="A61" s="144"/>
      <c r="B61" s="143"/>
      <c r="C61" s="295" t="s">
        <v>7</v>
      </c>
      <c r="D61" s="305"/>
      <c r="E61" s="119" t="s">
        <v>91</v>
      </c>
      <c r="F61" s="84" t="s">
        <v>91</v>
      </c>
      <c r="G61" s="119" t="s">
        <v>8</v>
      </c>
      <c r="H61" s="81" t="s">
        <v>8</v>
      </c>
      <c r="I61" s="295" t="s">
        <v>44</v>
      </c>
      <c r="J61" s="307" t="s">
        <v>9</v>
      </c>
      <c r="K61" s="144"/>
    </row>
    <row r="62" spans="1:11" ht="19.5" thickBot="1">
      <c r="A62" s="84" t="s">
        <v>10</v>
      </c>
      <c r="B62" s="195" t="s">
        <v>50</v>
      </c>
      <c r="C62" s="296"/>
      <c r="D62" s="145" t="s">
        <v>12</v>
      </c>
      <c r="E62" s="174" t="s">
        <v>13</v>
      </c>
      <c r="F62" s="176" t="s">
        <v>14</v>
      </c>
      <c r="G62" s="177" t="s">
        <v>13</v>
      </c>
      <c r="H62" s="136" t="s">
        <v>14</v>
      </c>
      <c r="I62" s="306"/>
      <c r="J62" s="308"/>
      <c r="K62" s="146" t="s">
        <v>6</v>
      </c>
    </row>
    <row r="63" spans="1:11" ht="12.75">
      <c r="A63" s="75" t="s">
        <v>15</v>
      </c>
      <c r="B63" s="151" t="s">
        <v>51</v>
      </c>
      <c r="C63" s="75" t="s">
        <v>129</v>
      </c>
      <c r="D63" s="147" t="s">
        <v>4</v>
      </c>
      <c r="E63" s="42">
        <v>1</v>
      </c>
      <c r="F63" s="108">
        <v>1</v>
      </c>
      <c r="G63" s="42">
        <v>2</v>
      </c>
      <c r="H63" s="106" t="s">
        <v>21</v>
      </c>
      <c r="I63" s="107">
        <v>4</v>
      </c>
      <c r="J63" s="106">
        <v>3.5</v>
      </c>
      <c r="K63" s="75">
        <v>3</v>
      </c>
    </row>
    <row r="64" spans="1:11" ht="12.75">
      <c r="A64" s="65" t="s">
        <v>16</v>
      </c>
      <c r="B64" s="152" t="s">
        <v>52</v>
      </c>
      <c r="C64" s="65" t="s">
        <v>130</v>
      </c>
      <c r="D64" s="117" t="s">
        <v>4</v>
      </c>
      <c r="E64" s="57">
        <v>2</v>
      </c>
      <c r="F64" s="111" t="s">
        <v>21</v>
      </c>
      <c r="G64" s="57">
        <v>2</v>
      </c>
      <c r="H64" s="51" t="s">
        <v>21</v>
      </c>
      <c r="I64" s="110">
        <v>4</v>
      </c>
      <c r="J64" s="51">
        <v>4</v>
      </c>
      <c r="K64" s="65">
        <v>4</v>
      </c>
    </row>
    <row r="65" spans="1:11" ht="12.75">
      <c r="A65" s="65" t="s">
        <v>22</v>
      </c>
      <c r="B65" s="152" t="s">
        <v>53</v>
      </c>
      <c r="C65" s="65" t="s">
        <v>131</v>
      </c>
      <c r="D65" s="117" t="s">
        <v>5</v>
      </c>
      <c r="E65" s="57">
        <v>1</v>
      </c>
      <c r="F65" s="111">
        <v>1</v>
      </c>
      <c r="G65" s="57" t="s">
        <v>21</v>
      </c>
      <c r="H65" s="51" t="s">
        <v>21</v>
      </c>
      <c r="I65" s="110">
        <v>2</v>
      </c>
      <c r="J65" s="51">
        <v>1.5</v>
      </c>
      <c r="K65" s="65">
        <v>2</v>
      </c>
    </row>
    <row r="66" spans="1:11" ht="12.75">
      <c r="A66" s="65" t="s">
        <v>18</v>
      </c>
      <c r="B66" s="152" t="s">
        <v>54</v>
      </c>
      <c r="C66" s="65" t="s">
        <v>132</v>
      </c>
      <c r="D66" s="117" t="s">
        <v>4</v>
      </c>
      <c r="E66" s="57">
        <v>1</v>
      </c>
      <c r="F66" s="111">
        <v>1</v>
      </c>
      <c r="G66" s="57">
        <v>1</v>
      </c>
      <c r="H66" s="51">
        <v>1</v>
      </c>
      <c r="I66" s="110">
        <v>4</v>
      </c>
      <c r="J66" s="51">
        <v>3</v>
      </c>
      <c r="K66" s="65">
        <v>3</v>
      </c>
    </row>
    <row r="67" spans="1:11" ht="12.75">
      <c r="A67" s="65" t="s">
        <v>17</v>
      </c>
      <c r="B67" s="152" t="s">
        <v>48</v>
      </c>
      <c r="C67" s="65" t="s">
        <v>133</v>
      </c>
      <c r="D67" s="117" t="s">
        <v>4</v>
      </c>
      <c r="E67" s="57">
        <v>2</v>
      </c>
      <c r="F67" s="111">
        <v>6</v>
      </c>
      <c r="G67" s="57">
        <v>2</v>
      </c>
      <c r="H67" s="51" t="s">
        <v>21</v>
      </c>
      <c r="I67" s="110">
        <v>10</v>
      </c>
      <c r="J67" s="51">
        <v>7</v>
      </c>
      <c r="K67" s="65">
        <v>8</v>
      </c>
    </row>
    <row r="68" spans="1:11" ht="12.75">
      <c r="A68" s="65" t="s">
        <v>19</v>
      </c>
      <c r="B68" s="152" t="s">
        <v>55</v>
      </c>
      <c r="C68" s="65" t="s">
        <v>134</v>
      </c>
      <c r="D68" s="117" t="s">
        <v>4</v>
      </c>
      <c r="E68" s="57">
        <v>2</v>
      </c>
      <c r="F68" s="111" t="s">
        <v>21</v>
      </c>
      <c r="G68" s="57">
        <v>2</v>
      </c>
      <c r="H68" s="51" t="s">
        <v>21</v>
      </c>
      <c r="I68" s="110">
        <v>4</v>
      </c>
      <c r="J68" s="51">
        <v>4</v>
      </c>
      <c r="K68" s="65">
        <v>4</v>
      </c>
    </row>
    <row r="69" spans="1:11" ht="12.75">
      <c r="A69" s="65" t="s">
        <v>27</v>
      </c>
      <c r="B69" s="148" t="s">
        <v>100</v>
      </c>
      <c r="C69" s="65" t="s">
        <v>135</v>
      </c>
      <c r="D69" s="117" t="s">
        <v>4</v>
      </c>
      <c r="E69" s="57">
        <v>2</v>
      </c>
      <c r="F69" s="111" t="s">
        <v>21</v>
      </c>
      <c r="G69" s="57">
        <v>2</v>
      </c>
      <c r="H69" s="51" t="s">
        <v>21</v>
      </c>
      <c r="I69" s="110">
        <v>4</v>
      </c>
      <c r="J69" s="51">
        <v>4</v>
      </c>
      <c r="K69" s="65">
        <v>4</v>
      </c>
    </row>
    <row r="70" spans="1:11" ht="12.75">
      <c r="A70" s="65" t="s">
        <v>28</v>
      </c>
      <c r="B70" s="152" t="s">
        <v>56</v>
      </c>
      <c r="C70" s="65" t="s">
        <v>136</v>
      </c>
      <c r="D70" s="117" t="s">
        <v>4</v>
      </c>
      <c r="E70" s="57">
        <v>2</v>
      </c>
      <c r="F70" s="111" t="s">
        <v>21</v>
      </c>
      <c r="G70" s="57">
        <v>2</v>
      </c>
      <c r="H70" s="51" t="s">
        <v>21</v>
      </c>
      <c r="I70" s="110">
        <v>4</v>
      </c>
      <c r="J70" s="51">
        <v>4</v>
      </c>
      <c r="K70" s="65">
        <v>4</v>
      </c>
    </row>
    <row r="71" spans="1:11" ht="12.75">
      <c r="A71" s="65" t="s">
        <v>30</v>
      </c>
      <c r="B71" s="152" t="s">
        <v>57</v>
      </c>
      <c r="C71" s="65" t="s">
        <v>137</v>
      </c>
      <c r="D71" s="117" t="s">
        <v>4</v>
      </c>
      <c r="E71" s="57">
        <v>2</v>
      </c>
      <c r="F71" s="111" t="s">
        <v>21</v>
      </c>
      <c r="G71" s="57">
        <v>2</v>
      </c>
      <c r="H71" s="51" t="s">
        <v>21</v>
      </c>
      <c r="I71" s="110">
        <v>4</v>
      </c>
      <c r="J71" s="51">
        <v>4</v>
      </c>
      <c r="K71" s="65">
        <v>4</v>
      </c>
    </row>
    <row r="72" spans="1:11" ht="12.75">
      <c r="A72" s="65" t="s">
        <v>32</v>
      </c>
      <c r="B72" s="152" t="s">
        <v>58</v>
      </c>
      <c r="C72" s="65" t="s">
        <v>138</v>
      </c>
      <c r="D72" s="117" t="s">
        <v>4</v>
      </c>
      <c r="E72" s="57">
        <v>1</v>
      </c>
      <c r="F72" s="111">
        <v>1</v>
      </c>
      <c r="G72" s="57">
        <v>1</v>
      </c>
      <c r="H72" s="51" t="s">
        <v>21</v>
      </c>
      <c r="I72" s="110">
        <v>3</v>
      </c>
      <c r="J72" s="51">
        <v>2.5</v>
      </c>
      <c r="K72" s="65">
        <v>3</v>
      </c>
    </row>
    <row r="73" spans="1:11" ht="12.75">
      <c r="A73" s="65" t="s">
        <v>33</v>
      </c>
      <c r="B73" s="152" t="s">
        <v>59</v>
      </c>
      <c r="C73" s="65" t="s">
        <v>139</v>
      </c>
      <c r="D73" s="117" t="s">
        <v>4</v>
      </c>
      <c r="E73" s="57">
        <v>2</v>
      </c>
      <c r="F73" s="111">
        <v>4</v>
      </c>
      <c r="G73" s="57">
        <v>2</v>
      </c>
      <c r="H73" s="51" t="s">
        <v>21</v>
      </c>
      <c r="I73" s="110">
        <v>8</v>
      </c>
      <c r="J73" s="51">
        <v>6</v>
      </c>
      <c r="K73" s="65">
        <v>6</v>
      </c>
    </row>
    <row r="74" spans="1:11" ht="12.75">
      <c r="A74" s="65" t="s">
        <v>34</v>
      </c>
      <c r="B74" s="152" t="s">
        <v>60</v>
      </c>
      <c r="C74" s="65" t="s">
        <v>140</v>
      </c>
      <c r="D74" s="117" t="s">
        <v>4</v>
      </c>
      <c r="E74" s="57">
        <v>1</v>
      </c>
      <c r="F74" s="111" t="s">
        <v>21</v>
      </c>
      <c r="G74" s="57">
        <v>1</v>
      </c>
      <c r="H74" s="51" t="s">
        <v>21</v>
      </c>
      <c r="I74" s="110">
        <v>2</v>
      </c>
      <c r="J74" s="51">
        <v>2</v>
      </c>
      <c r="K74" s="65">
        <v>2</v>
      </c>
    </row>
    <row r="75" spans="1:11" ht="12.75">
      <c r="A75" s="65">
        <v>13</v>
      </c>
      <c r="B75" s="152" t="s">
        <v>49</v>
      </c>
      <c r="C75" s="65" t="s">
        <v>141</v>
      </c>
      <c r="D75" s="65" t="s">
        <v>4</v>
      </c>
      <c r="E75" s="57">
        <v>1</v>
      </c>
      <c r="F75" s="111">
        <v>3</v>
      </c>
      <c r="G75" s="57">
        <v>1</v>
      </c>
      <c r="H75" s="51" t="s">
        <v>21</v>
      </c>
      <c r="I75" s="110">
        <v>5</v>
      </c>
      <c r="J75" s="51">
        <v>3.5</v>
      </c>
      <c r="K75" s="65">
        <v>4</v>
      </c>
    </row>
    <row r="76" spans="1:11" ht="12.75">
      <c r="A76" s="65">
        <v>14</v>
      </c>
      <c r="B76" s="152" t="s">
        <v>190</v>
      </c>
      <c r="C76" s="61" t="s">
        <v>187</v>
      </c>
      <c r="D76" s="54" t="s">
        <v>5</v>
      </c>
      <c r="E76" s="58">
        <v>1</v>
      </c>
      <c r="F76" s="125" t="s">
        <v>21</v>
      </c>
      <c r="G76" s="57"/>
      <c r="H76" s="51" t="s">
        <v>21</v>
      </c>
      <c r="I76" s="72">
        <v>1</v>
      </c>
      <c r="J76" s="60">
        <v>1</v>
      </c>
      <c r="K76" s="61">
        <v>1</v>
      </c>
    </row>
    <row r="77" spans="1:11" ht="25.5">
      <c r="A77" s="65">
        <v>15</v>
      </c>
      <c r="B77" s="153" t="s">
        <v>191</v>
      </c>
      <c r="C77" s="53" t="s">
        <v>192</v>
      </c>
      <c r="D77" s="55" t="s">
        <v>5</v>
      </c>
      <c r="E77" s="48">
        <v>1</v>
      </c>
      <c r="F77" s="125" t="s">
        <v>21</v>
      </c>
      <c r="G77" s="57" t="s">
        <v>21</v>
      </c>
      <c r="H77" s="51" t="s">
        <v>21</v>
      </c>
      <c r="I77" s="50">
        <v>1</v>
      </c>
      <c r="J77" s="49">
        <v>1</v>
      </c>
      <c r="K77" s="53">
        <v>1</v>
      </c>
    </row>
    <row r="78" spans="1:11" ht="26.25" thickBot="1">
      <c r="A78" s="63">
        <v>16</v>
      </c>
      <c r="B78" s="154" t="s">
        <v>193</v>
      </c>
      <c r="C78" s="63" t="s">
        <v>194</v>
      </c>
      <c r="D78" s="56" t="s">
        <v>5</v>
      </c>
      <c r="E78" s="59">
        <v>1</v>
      </c>
      <c r="F78" s="188" t="s">
        <v>21</v>
      </c>
      <c r="G78" s="59" t="s">
        <v>21</v>
      </c>
      <c r="H78" s="62" t="s">
        <v>21</v>
      </c>
      <c r="I78" s="73">
        <v>1</v>
      </c>
      <c r="J78" s="62">
        <v>1</v>
      </c>
      <c r="K78" s="63">
        <v>1</v>
      </c>
    </row>
    <row r="79" spans="1:11" ht="13.5" thickBot="1">
      <c r="A79" s="76"/>
      <c r="B79" s="82"/>
      <c r="C79" s="54"/>
      <c r="D79" s="54"/>
      <c r="E79" s="174">
        <v>23</v>
      </c>
      <c r="F79" s="174">
        <v>17</v>
      </c>
      <c r="G79" s="174">
        <v>20</v>
      </c>
      <c r="H79" s="175">
        <f>SUM(H62:H77)</f>
        <v>1</v>
      </c>
      <c r="I79" s="174">
        <v>61</v>
      </c>
      <c r="J79" s="174">
        <v>51</v>
      </c>
      <c r="K79" s="146">
        <v>52</v>
      </c>
    </row>
    <row r="80" spans="1:11" ht="16.5" thickBot="1">
      <c r="A80" s="274" t="s">
        <v>206</v>
      </c>
      <c r="B80" s="275"/>
      <c r="C80" s="275"/>
      <c r="D80" s="276"/>
      <c r="E80" s="77"/>
      <c r="F80" s="77"/>
      <c r="G80" s="159" t="s">
        <v>209</v>
      </c>
      <c r="H80" s="173" t="s">
        <v>207</v>
      </c>
      <c r="I80" s="81" t="s">
        <v>208</v>
      </c>
      <c r="J80" s="77"/>
      <c r="K80" s="64"/>
    </row>
    <row r="81" spans="1:11" ht="12.75">
      <c r="A81" s="75">
        <v>1</v>
      </c>
      <c r="B81" s="151" t="s">
        <v>48</v>
      </c>
      <c r="C81" s="75" t="s">
        <v>133</v>
      </c>
      <c r="D81" s="109" t="s">
        <v>4</v>
      </c>
      <c r="E81" s="42" t="s">
        <v>21</v>
      </c>
      <c r="F81" s="108" t="s">
        <v>21</v>
      </c>
      <c r="G81" s="104">
        <v>6</v>
      </c>
      <c r="H81" s="75">
        <v>2</v>
      </c>
      <c r="I81" s="107">
        <v>3</v>
      </c>
      <c r="J81" s="123">
        <v>1.5</v>
      </c>
      <c r="K81" s="106">
        <v>1</v>
      </c>
    </row>
    <row r="82" spans="1:11" ht="12.75">
      <c r="A82" s="65" t="s">
        <v>16</v>
      </c>
      <c r="B82" s="152" t="s">
        <v>55</v>
      </c>
      <c r="C82" s="65" t="s">
        <v>134</v>
      </c>
      <c r="D82" s="112" t="s">
        <v>4</v>
      </c>
      <c r="E82" s="57" t="s">
        <v>21</v>
      </c>
      <c r="F82" s="111" t="s">
        <v>21</v>
      </c>
      <c r="G82" s="105">
        <v>6</v>
      </c>
      <c r="H82" s="65">
        <v>2</v>
      </c>
      <c r="I82" s="110">
        <v>3</v>
      </c>
      <c r="J82" s="124">
        <v>1.5</v>
      </c>
      <c r="K82" s="51">
        <v>1</v>
      </c>
    </row>
    <row r="83" spans="1:11" ht="12.75">
      <c r="A83" s="65" t="s">
        <v>22</v>
      </c>
      <c r="B83" s="148" t="s">
        <v>100</v>
      </c>
      <c r="C83" s="65" t="s">
        <v>135</v>
      </c>
      <c r="D83" s="112" t="s">
        <v>4</v>
      </c>
      <c r="E83" s="57" t="s">
        <v>21</v>
      </c>
      <c r="F83" s="111" t="s">
        <v>21</v>
      </c>
      <c r="G83" s="105">
        <v>6</v>
      </c>
      <c r="H83" s="65">
        <v>2</v>
      </c>
      <c r="I83" s="110">
        <v>3</v>
      </c>
      <c r="J83" s="124">
        <v>1.5</v>
      </c>
      <c r="K83" s="51">
        <v>1</v>
      </c>
    </row>
    <row r="84" spans="1:11" ht="12.75">
      <c r="A84" s="65" t="s">
        <v>18</v>
      </c>
      <c r="B84" s="152" t="s">
        <v>56</v>
      </c>
      <c r="C84" s="65" t="s">
        <v>136</v>
      </c>
      <c r="D84" s="112" t="s">
        <v>4</v>
      </c>
      <c r="E84" s="57" t="s">
        <v>21</v>
      </c>
      <c r="F84" s="111" t="s">
        <v>21</v>
      </c>
      <c r="G84" s="105">
        <v>6</v>
      </c>
      <c r="H84" s="65">
        <v>2</v>
      </c>
      <c r="I84" s="110">
        <v>3</v>
      </c>
      <c r="J84" s="124">
        <v>1.5</v>
      </c>
      <c r="K84" s="51">
        <v>1</v>
      </c>
    </row>
    <row r="85" spans="1:11" ht="12.75">
      <c r="A85" s="65" t="s">
        <v>17</v>
      </c>
      <c r="B85" s="152" t="s">
        <v>57</v>
      </c>
      <c r="C85" s="65" t="s">
        <v>137</v>
      </c>
      <c r="D85" s="112" t="s">
        <v>4</v>
      </c>
      <c r="E85" s="57" t="s">
        <v>21</v>
      </c>
      <c r="F85" s="111" t="s">
        <v>21</v>
      </c>
      <c r="G85" s="105">
        <v>6</v>
      </c>
      <c r="H85" s="65">
        <v>2</v>
      </c>
      <c r="I85" s="110">
        <v>3</v>
      </c>
      <c r="J85" s="124">
        <v>1.5</v>
      </c>
      <c r="K85" s="51">
        <v>1</v>
      </c>
    </row>
    <row r="86" spans="1:11" ht="12.75">
      <c r="A86" s="65" t="s">
        <v>19</v>
      </c>
      <c r="B86" s="152" t="s">
        <v>58</v>
      </c>
      <c r="C86" s="65" t="s">
        <v>138</v>
      </c>
      <c r="D86" s="112" t="s">
        <v>4</v>
      </c>
      <c r="E86" s="57" t="s">
        <v>21</v>
      </c>
      <c r="F86" s="111" t="s">
        <v>21</v>
      </c>
      <c r="G86" s="105">
        <v>6</v>
      </c>
      <c r="H86" s="65">
        <v>2</v>
      </c>
      <c r="I86" s="110">
        <v>3</v>
      </c>
      <c r="J86" s="124">
        <v>1.5</v>
      </c>
      <c r="K86" s="51">
        <v>1</v>
      </c>
    </row>
    <row r="87" spans="1:11" ht="12.75">
      <c r="A87" s="65" t="s">
        <v>27</v>
      </c>
      <c r="B87" s="152" t="s">
        <v>59</v>
      </c>
      <c r="C87" s="65" t="s">
        <v>139</v>
      </c>
      <c r="D87" s="112" t="s">
        <v>4</v>
      </c>
      <c r="E87" s="57" t="s">
        <v>21</v>
      </c>
      <c r="F87" s="111" t="s">
        <v>21</v>
      </c>
      <c r="G87" s="105">
        <v>6</v>
      </c>
      <c r="H87" s="65">
        <v>2</v>
      </c>
      <c r="I87" s="110">
        <v>3</v>
      </c>
      <c r="J87" s="124">
        <v>1.5</v>
      </c>
      <c r="K87" s="51">
        <v>1</v>
      </c>
    </row>
    <row r="88" spans="1:11" ht="13.5" thickBot="1">
      <c r="A88" s="63" t="s">
        <v>28</v>
      </c>
      <c r="B88" s="197" t="s">
        <v>49</v>
      </c>
      <c r="C88" s="63" t="s">
        <v>141</v>
      </c>
      <c r="D88" s="71" t="s">
        <v>4</v>
      </c>
      <c r="E88" s="48" t="s">
        <v>21</v>
      </c>
      <c r="F88" s="125" t="s">
        <v>21</v>
      </c>
      <c r="G88" s="67">
        <v>6</v>
      </c>
      <c r="H88" s="63">
        <v>2</v>
      </c>
      <c r="I88" s="50">
        <v>3</v>
      </c>
      <c r="J88" s="126">
        <v>1.5</v>
      </c>
      <c r="K88" s="49">
        <v>1</v>
      </c>
    </row>
    <row r="89" spans="1:11" ht="13.5" thickBot="1">
      <c r="A89" s="288"/>
      <c r="B89" s="288"/>
      <c r="C89" s="303"/>
      <c r="D89" s="150"/>
      <c r="E89" s="84">
        <f>SUM(E81:E88)</f>
        <v>0</v>
      </c>
      <c r="F89" s="80">
        <f>SUM(F81:F88)</f>
        <v>0</v>
      </c>
      <c r="G89" s="127">
        <v>48</v>
      </c>
      <c r="H89" s="128">
        <f>SUM(H81:H88)</f>
        <v>16</v>
      </c>
      <c r="I89" s="129">
        <f>SUM(I81:I88)</f>
        <v>24</v>
      </c>
      <c r="J89" s="84">
        <f>SUM(J81:J88)</f>
        <v>12</v>
      </c>
      <c r="K89" s="83">
        <f>SUM(K81:K88)</f>
        <v>8</v>
      </c>
    </row>
    <row r="90" spans="1:11" ht="13.5" thickBot="1">
      <c r="A90" s="288"/>
      <c r="B90" s="288"/>
      <c r="C90" s="303"/>
      <c r="D90" s="171" t="s">
        <v>42</v>
      </c>
      <c r="E90" s="78">
        <v>23</v>
      </c>
      <c r="F90" s="84">
        <v>17</v>
      </c>
      <c r="G90" s="130" t="s">
        <v>216</v>
      </c>
      <c r="H90" s="122" t="s">
        <v>179</v>
      </c>
      <c r="I90" s="130" t="s">
        <v>217</v>
      </c>
      <c r="J90" s="84">
        <v>63</v>
      </c>
      <c r="K90" s="84">
        <v>60</v>
      </c>
    </row>
    <row r="92" ht="13.5" thickBot="1"/>
    <row r="93" spans="1:11" ht="13.5" thickBot="1">
      <c r="A93" s="304"/>
      <c r="B93" s="304"/>
      <c r="C93" s="144"/>
      <c r="D93" s="305"/>
      <c r="E93" s="297" t="s">
        <v>43</v>
      </c>
      <c r="F93" s="298"/>
      <c r="G93" s="298"/>
      <c r="H93" s="299"/>
      <c r="I93" s="144"/>
      <c r="J93" s="144"/>
      <c r="K93" s="144"/>
    </row>
    <row r="94" spans="1:11" ht="13.5" thickBot="1">
      <c r="A94" s="144"/>
      <c r="B94" s="143"/>
      <c r="C94" s="295" t="s">
        <v>7</v>
      </c>
      <c r="D94" s="305"/>
      <c r="E94" s="84" t="s">
        <v>91</v>
      </c>
      <c r="F94" s="159" t="s">
        <v>91</v>
      </c>
      <c r="G94" s="159" t="s">
        <v>8</v>
      </c>
      <c r="H94" s="160" t="s">
        <v>8</v>
      </c>
      <c r="I94" s="295" t="s">
        <v>44</v>
      </c>
      <c r="J94" s="295" t="s">
        <v>9</v>
      </c>
      <c r="K94" s="144"/>
    </row>
    <row r="95" spans="1:11" ht="19.5" thickBot="1">
      <c r="A95" s="84" t="s">
        <v>10</v>
      </c>
      <c r="B95" s="141" t="s">
        <v>64</v>
      </c>
      <c r="C95" s="296"/>
      <c r="D95" s="84" t="s">
        <v>12</v>
      </c>
      <c r="E95" s="78" t="s">
        <v>13</v>
      </c>
      <c r="F95" s="84" t="s">
        <v>14</v>
      </c>
      <c r="G95" s="84" t="s">
        <v>13</v>
      </c>
      <c r="H95" s="84" t="s">
        <v>14</v>
      </c>
      <c r="I95" s="296"/>
      <c r="J95" s="296"/>
      <c r="K95" s="84" t="s">
        <v>6</v>
      </c>
    </row>
    <row r="96" spans="1:11" ht="12.75">
      <c r="A96" s="189">
        <v>1</v>
      </c>
      <c r="B96" s="190" t="s">
        <v>65</v>
      </c>
      <c r="C96" s="132" t="s">
        <v>142</v>
      </c>
      <c r="D96" s="118" t="s">
        <v>5</v>
      </c>
      <c r="E96" s="138" t="s">
        <v>21</v>
      </c>
      <c r="F96" s="139" t="s">
        <v>21</v>
      </c>
      <c r="G96" s="156">
        <v>1</v>
      </c>
      <c r="H96" s="139" t="s">
        <v>21</v>
      </c>
      <c r="I96" s="163">
        <v>1</v>
      </c>
      <c r="J96" s="137">
        <v>1</v>
      </c>
      <c r="K96" s="191">
        <v>1</v>
      </c>
    </row>
    <row r="97" spans="1:11" ht="12.75">
      <c r="A97" s="85">
        <v>2</v>
      </c>
      <c r="B97" s="169" t="s">
        <v>66</v>
      </c>
      <c r="C97" s="132" t="s">
        <v>143</v>
      </c>
      <c r="D97" s="65" t="s">
        <v>4</v>
      </c>
      <c r="E97" s="27">
        <v>1</v>
      </c>
      <c r="F97" s="94" t="s">
        <v>21</v>
      </c>
      <c r="G97" s="27">
        <v>1</v>
      </c>
      <c r="H97" s="94">
        <v>1</v>
      </c>
      <c r="I97" s="92">
        <v>3</v>
      </c>
      <c r="J97" s="91">
        <v>2.5</v>
      </c>
      <c r="K97" s="95">
        <v>3</v>
      </c>
    </row>
    <row r="98" spans="1:11" ht="12.75">
      <c r="A98" s="189">
        <v>3</v>
      </c>
      <c r="B98" s="169" t="s">
        <v>67</v>
      </c>
      <c r="C98" s="132" t="s">
        <v>144</v>
      </c>
      <c r="D98" s="65" t="s">
        <v>5</v>
      </c>
      <c r="E98" s="27">
        <v>1</v>
      </c>
      <c r="F98" s="94" t="s">
        <v>21</v>
      </c>
      <c r="G98" s="132" t="s">
        <v>21</v>
      </c>
      <c r="H98" s="94" t="s">
        <v>21</v>
      </c>
      <c r="I98" s="92">
        <v>1</v>
      </c>
      <c r="J98" s="91">
        <v>1</v>
      </c>
      <c r="K98" s="95">
        <v>1</v>
      </c>
    </row>
    <row r="99" spans="1:11" ht="12.75">
      <c r="A99" s="85">
        <v>4</v>
      </c>
      <c r="B99" s="169" t="s">
        <v>68</v>
      </c>
      <c r="C99" s="132" t="s">
        <v>145</v>
      </c>
      <c r="D99" s="65" t="s">
        <v>5</v>
      </c>
      <c r="E99" s="132" t="s">
        <v>21</v>
      </c>
      <c r="F99" s="94" t="s">
        <v>21</v>
      </c>
      <c r="G99" s="27">
        <v>1</v>
      </c>
      <c r="H99" s="94" t="s">
        <v>21</v>
      </c>
      <c r="I99" s="92">
        <v>1</v>
      </c>
      <c r="J99" s="91">
        <v>1</v>
      </c>
      <c r="K99" s="95">
        <v>1</v>
      </c>
    </row>
    <row r="100" spans="1:11" ht="12.75">
      <c r="A100" s="189">
        <v>5</v>
      </c>
      <c r="B100" s="169" t="s">
        <v>69</v>
      </c>
      <c r="C100" s="132" t="s">
        <v>146</v>
      </c>
      <c r="D100" s="65" t="s">
        <v>4</v>
      </c>
      <c r="E100" s="27">
        <v>1</v>
      </c>
      <c r="F100" s="94" t="s">
        <v>21</v>
      </c>
      <c r="G100" s="27">
        <v>1</v>
      </c>
      <c r="H100" s="94" t="s">
        <v>21</v>
      </c>
      <c r="I100" s="92">
        <v>2</v>
      </c>
      <c r="J100" s="91">
        <v>2</v>
      </c>
      <c r="K100" s="95">
        <v>3</v>
      </c>
    </row>
    <row r="101" spans="1:11" ht="12.75">
      <c r="A101" s="85">
        <v>6</v>
      </c>
      <c r="B101" s="170" t="s">
        <v>100</v>
      </c>
      <c r="C101" s="132" t="s">
        <v>147</v>
      </c>
      <c r="D101" s="65" t="s">
        <v>4</v>
      </c>
      <c r="E101" s="27">
        <v>1</v>
      </c>
      <c r="F101" s="94" t="s">
        <v>21</v>
      </c>
      <c r="G101" s="27">
        <v>1</v>
      </c>
      <c r="H101" s="94" t="s">
        <v>21</v>
      </c>
      <c r="I101" s="92">
        <v>2</v>
      </c>
      <c r="J101" s="91">
        <v>2</v>
      </c>
      <c r="K101" s="95">
        <v>2</v>
      </c>
    </row>
    <row r="102" spans="1:11" ht="12.75">
      <c r="A102" s="189">
        <v>7</v>
      </c>
      <c r="B102" s="169" t="s">
        <v>55</v>
      </c>
      <c r="C102" s="132" t="s">
        <v>148</v>
      </c>
      <c r="D102" s="65" t="s">
        <v>4</v>
      </c>
      <c r="E102" s="27">
        <v>2</v>
      </c>
      <c r="F102" s="94" t="s">
        <v>21</v>
      </c>
      <c r="G102" s="27">
        <v>2</v>
      </c>
      <c r="H102" s="94" t="s">
        <v>21</v>
      </c>
      <c r="I102" s="92">
        <v>4</v>
      </c>
      <c r="J102" s="91">
        <v>4</v>
      </c>
      <c r="K102" s="95">
        <v>4</v>
      </c>
    </row>
    <row r="103" spans="1:11" ht="12.75">
      <c r="A103" s="85">
        <v>8</v>
      </c>
      <c r="B103" s="169" t="s">
        <v>57</v>
      </c>
      <c r="C103" s="132" t="s">
        <v>149</v>
      </c>
      <c r="D103" s="65" t="s">
        <v>4</v>
      </c>
      <c r="E103" s="27">
        <v>2</v>
      </c>
      <c r="F103" s="94" t="s">
        <v>21</v>
      </c>
      <c r="G103" s="27">
        <v>2</v>
      </c>
      <c r="H103" s="94" t="s">
        <v>21</v>
      </c>
      <c r="I103" s="92">
        <v>4</v>
      </c>
      <c r="J103" s="91">
        <v>4</v>
      </c>
      <c r="K103" s="95">
        <v>4</v>
      </c>
    </row>
    <row r="104" spans="1:11" ht="12.75">
      <c r="A104" s="189">
        <v>9</v>
      </c>
      <c r="B104" s="169" t="s">
        <v>59</v>
      </c>
      <c r="C104" s="132" t="s">
        <v>150</v>
      </c>
      <c r="D104" s="65" t="s">
        <v>4</v>
      </c>
      <c r="E104" s="27">
        <v>1</v>
      </c>
      <c r="F104" s="94" t="s">
        <v>21</v>
      </c>
      <c r="G104" s="27">
        <v>1</v>
      </c>
      <c r="H104" s="94" t="s">
        <v>21</v>
      </c>
      <c r="I104" s="92">
        <v>2</v>
      </c>
      <c r="J104" s="91">
        <v>2</v>
      </c>
      <c r="K104" s="95">
        <v>2</v>
      </c>
    </row>
    <row r="105" spans="1:11" ht="12.75">
      <c r="A105" s="85">
        <v>10</v>
      </c>
      <c r="B105" s="169" t="s">
        <v>58</v>
      </c>
      <c r="C105" s="132" t="s">
        <v>151</v>
      </c>
      <c r="D105" s="65" t="s">
        <v>4</v>
      </c>
      <c r="E105" s="27">
        <v>2</v>
      </c>
      <c r="F105" s="94" t="s">
        <v>21</v>
      </c>
      <c r="G105" s="27">
        <v>2</v>
      </c>
      <c r="H105" s="94" t="s">
        <v>21</v>
      </c>
      <c r="I105" s="92">
        <v>4</v>
      </c>
      <c r="J105" s="91">
        <v>4</v>
      </c>
      <c r="K105" s="95">
        <v>4</v>
      </c>
    </row>
    <row r="106" spans="1:11" ht="12.75">
      <c r="A106" s="189">
        <v>11</v>
      </c>
      <c r="B106" s="169" t="s">
        <v>56</v>
      </c>
      <c r="C106" s="132" t="s">
        <v>152</v>
      </c>
      <c r="D106" s="65" t="s">
        <v>4</v>
      </c>
      <c r="E106" s="27">
        <v>2</v>
      </c>
      <c r="F106" s="94" t="s">
        <v>21</v>
      </c>
      <c r="G106" s="27">
        <v>2</v>
      </c>
      <c r="H106" s="94" t="s">
        <v>21</v>
      </c>
      <c r="I106" s="92">
        <v>4</v>
      </c>
      <c r="J106" s="91">
        <v>4</v>
      </c>
      <c r="K106" s="95">
        <v>4</v>
      </c>
    </row>
    <row r="107" spans="1:11" ht="12.75">
      <c r="A107" s="85">
        <v>12</v>
      </c>
      <c r="B107" s="169" t="s">
        <v>48</v>
      </c>
      <c r="C107" s="132" t="s">
        <v>98</v>
      </c>
      <c r="D107" s="65" t="s">
        <v>4</v>
      </c>
      <c r="E107" s="27">
        <v>2</v>
      </c>
      <c r="F107" s="94" t="s">
        <v>21</v>
      </c>
      <c r="G107" s="27">
        <v>2</v>
      </c>
      <c r="H107" s="94" t="s">
        <v>21</v>
      </c>
      <c r="I107" s="92">
        <v>4</v>
      </c>
      <c r="J107" s="91">
        <v>4</v>
      </c>
      <c r="K107" s="95">
        <v>7</v>
      </c>
    </row>
    <row r="108" spans="1:11" ht="12.75">
      <c r="A108" s="189">
        <v>13</v>
      </c>
      <c r="B108" s="169" t="s">
        <v>70</v>
      </c>
      <c r="C108" s="132" t="s">
        <v>153</v>
      </c>
      <c r="D108" s="65" t="s">
        <v>5</v>
      </c>
      <c r="E108" s="27">
        <v>1</v>
      </c>
      <c r="F108" s="94" t="s">
        <v>21</v>
      </c>
      <c r="G108" s="132" t="s">
        <v>21</v>
      </c>
      <c r="H108" s="94" t="s">
        <v>21</v>
      </c>
      <c r="I108" s="92">
        <v>1</v>
      </c>
      <c r="J108" s="91">
        <v>1</v>
      </c>
      <c r="K108" s="95">
        <v>1</v>
      </c>
    </row>
    <row r="109" spans="1:11" ht="12.75">
      <c r="A109" s="85">
        <v>14</v>
      </c>
      <c r="B109" s="169" t="s">
        <v>49</v>
      </c>
      <c r="C109" s="132" t="s">
        <v>154</v>
      </c>
      <c r="D109" s="65" t="s">
        <v>4</v>
      </c>
      <c r="E109" s="27">
        <v>1</v>
      </c>
      <c r="F109" s="94" t="s">
        <v>21</v>
      </c>
      <c r="G109" s="27">
        <v>2</v>
      </c>
      <c r="H109" s="94" t="s">
        <v>21</v>
      </c>
      <c r="I109" s="92">
        <v>3</v>
      </c>
      <c r="J109" s="91">
        <v>3</v>
      </c>
      <c r="K109" s="95">
        <v>3</v>
      </c>
    </row>
    <row r="110" spans="1:11" ht="12.75">
      <c r="A110" s="189">
        <v>15</v>
      </c>
      <c r="B110" s="155" t="s">
        <v>95</v>
      </c>
      <c r="C110" s="91" t="s">
        <v>155</v>
      </c>
      <c r="D110" s="65" t="s">
        <v>5</v>
      </c>
      <c r="E110" s="27">
        <v>1</v>
      </c>
      <c r="F110" s="94" t="s">
        <v>21</v>
      </c>
      <c r="G110" s="132" t="s">
        <v>21</v>
      </c>
      <c r="H110" s="94" t="s">
        <v>21</v>
      </c>
      <c r="I110" s="132">
        <v>1</v>
      </c>
      <c r="J110" s="91">
        <v>1</v>
      </c>
      <c r="K110" s="95">
        <v>1</v>
      </c>
    </row>
    <row r="111" spans="1:11" ht="12.75">
      <c r="A111" s="85">
        <v>16</v>
      </c>
      <c r="B111" s="68" t="s">
        <v>199</v>
      </c>
      <c r="C111" s="61" t="s">
        <v>196</v>
      </c>
      <c r="D111" s="54" t="s">
        <v>5</v>
      </c>
      <c r="E111" s="58">
        <v>1</v>
      </c>
      <c r="F111" s="49" t="s">
        <v>21</v>
      </c>
      <c r="G111" s="58"/>
      <c r="H111" s="49" t="s">
        <v>21</v>
      </c>
      <c r="I111" s="76">
        <v>1</v>
      </c>
      <c r="J111" s="61">
        <v>1</v>
      </c>
      <c r="K111" s="61">
        <v>1</v>
      </c>
    </row>
    <row r="112" spans="1:11" ht="25.5">
      <c r="A112" s="189">
        <v>17</v>
      </c>
      <c r="B112" s="69" t="s">
        <v>200</v>
      </c>
      <c r="C112" s="53" t="s">
        <v>197</v>
      </c>
      <c r="D112" s="55" t="s">
        <v>5</v>
      </c>
      <c r="E112" s="48">
        <v>1</v>
      </c>
      <c r="F112" s="49" t="s">
        <v>21</v>
      </c>
      <c r="G112" s="66" t="s">
        <v>21</v>
      </c>
      <c r="H112" s="49" t="s">
        <v>21</v>
      </c>
      <c r="I112" s="66">
        <v>1</v>
      </c>
      <c r="J112" s="53">
        <v>1</v>
      </c>
      <c r="K112" s="53">
        <v>1</v>
      </c>
    </row>
    <row r="113" spans="1:11" ht="26.25" thickBot="1">
      <c r="A113" s="85">
        <v>18</v>
      </c>
      <c r="B113" s="101" t="s">
        <v>201</v>
      </c>
      <c r="C113" s="63" t="s">
        <v>198</v>
      </c>
      <c r="D113" s="56" t="s">
        <v>5</v>
      </c>
      <c r="E113" s="59">
        <v>1</v>
      </c>
      <c r="F113" s="62" t="s">
        <v>21</v>
      </c>
      <c r="G113" s="67" t="s">
        <v>21</v>
      </c>
      <c r="H113" s="62" t="s">
        <v>21</v>
      </c>
      <c r="I113" s="67">
        <v>1</v>
      </c>
      <c r="J113" s="63">
        <v>1</v>
      </c>
      <c r="K113" s="63">
        <v>1</v>
      </c>
    </row>
    <row r="114" spans="1:11" ht="19.5" thickBot="1">
      <c r="A114" s="192"/>
      <c r="B114" s="193"/>
      <c r="C114" s="193"/>
      <c r="D114" s="194"/>
      <c r="E114" s="78">
        <v>21</v>
      </c>
      <c r="F114" s="84">
        <f>SUM(F95:F112)</f>
        <v>0</v>
      </c>
      <c r="G114" s="84">
        <v>18</v>
      </c>
      <c r="H114" s="80">
        <f>SUM(H95:H112)</f>
        <v>1</v>
      </c>
      <c r="I114" s="79">
        <v>40</v>
      </c>
      <c r="J114" s="84">
        <v>39.5</v>
      </c>
      <c r="K114" s="81">
        <v>42</v>
      </c>
    </row>
    <row r="115" spans="1:11" ht="19.5" thickBot="1">
      <c r="A115" s="300" t="s">
        <v>72</v>
      </c>
      <c r="B115" s="301"/>
      <c r="C115" s="301"/>
      <c r="D115" s="302"/>
      <c r="E115" s="84"/>
      <c r="F115" s="83" t="s">
        <v>209</v>
      </c>
      <c r="G115" s="84"/>
      <c r="H115" s="83" t="s">
        <v>207</v>
      </c>
      <c r="I115" s="79" t="s">
        <v>208</v>
      </c>
      <c r="J115" s="84"/>
      <c r="K115" s="81"/>
    </row>
    <row r="116" spans="1:11" ht="12.75">
      <c r="A116" s="162" t="s">
        <v>15</v>
      </c>
      <c r="B116" s="161" t="s">
        <v>100</v>
      </c>
      <c r="C116" s="163" t="s">
        <v>147</v>
      </c>
      <c r="D116" s="137" t="s">
        <v>4</v>
      </c>
      <c r="E116" s="131" t="s">
        <v>21</v>
      </c>
      <c r="F116" s="86">
        <v>16</v>
      </c>
      <c r="G116" s="87" t="s">
        <v>21</v>
      </c>
      <c r="H116" s="86">
        <v>4</v>
      </c>
      <c r="I116" s="88">
        <v>4</v>
      </c>
      <c r="J116" s="89">
        <v>2</v>
      </c>
      <c r="K116" s="90">
        <v>2</v>
      </c>
    </row>
    <row r="117" spans="1:11" ht="12.75">
      <c r="A117" s="164" t="s">
        <v>16</v>
      </c>
      <c r="B117" s="155" t="s">
        <v>55</v>
      </c>
      <c r="C117" s="92" t="s">
        <v>148</v>
      </c>
      <c r="D117" s="91" t="s">
        <v>4</v>
      </c>
      <c r="E117" s="132" t="s">
        <v>21</v>
      </c>
      <c r="F117" s="91">
        <v>16</v>
      </c>
      <c r="G117" s="92" t="s">
        <v>21</v>
      </c>
      <c r="H117" s="91">
        <v>4</v>
      </c>
      <c r="I117" s="93">
        <v>4</v>
      </c>
      <c r="J117" s="94">
        <v>2</v>
      </c>
      <c r="K117" s="95">
        <v>2</v>
      </c>
    </row>
    <row r="118" spans="1:11" ht="12.75">
      <c r="A118" s="164" t="s">
        <v>22</v>
      </c>
      <c r="B118" s="155" t="s">
        <v>57</v>
      </c>
      <c r="C118" s="92" t="s">
        <v>149</v>
      </c>
      <c r="D118" s="91" t="s">
        <v>4</v>
      </c>
      <c r="E118" s="132" t="s">
        <v>21</v>
      </c>
      <c r="F118" s="91">
        <v>16</v>
      </c>
      <c r="G118" s="92" t="s">
        <v>21</v>
      </c>
      <c r="H118" s="91">
        <v>4</v>
      </c>
      <c r="I118" s="93">
        <v>4</v>
      </c>
      <c r="J118" s="94">
        <v>2</v>
      </c>
      <c r="K118" s="95">
        <v>2</v>
      </c>
    </row>
    <row r="119" spans="1:11" ht="12.75">
      <c r="A119" s="164" t="s">
        <v>18</v>
      </c>
      <c r="B119" s="155" t="s">
        <v>59</v>
      </c>
      <c r="C119" s="92" t="s">
        <v>150</v>
      </c>
      <c r="D119" s="91" t="s">
        <v>4</v>
      </c>
      <c r="E119" s="132" t="s">
        <v>21</v>
      </c>
      <c r="F119" s="91">
        <v>16</v>
      </c>
      <c r="G119" s="92" t="s">
        <v>21</v>
      </c>
      <c r="H119" s="91">
        <v>4</v>
      </c>
      <c r="I119" s="93">
        <v>4</v>
      </c>
      <c r="J119" s="94">
        <v>2</v>
      </c>
      <c r="K119" s="95">
        <v>2</v>
      </c>
    </row>
    <row r="120" spans="1:11" ht="12.75">
      <c r="A120" s="164" t="s">
        <v>17</v>
      </c>
      <c r="B120" s="155" t="s">
        <v>58</v>
      </c>
      <c r="C120" s="92" t="s">
        <v>151</v>
      </c>
      <c r="D120" s="91" t="s">
        <v>4</v>
      </c>
      <c r="E120" s="132" t="s">
        <v>21</v>
      </c>
      <c r="F120" s="91">
        <v>16</v>
      </c>
      <c r="G120" s="92" t="s">
        <v>21</v>
      </c>
      <c r="H120" s="91">
        <v>4</v>
      </c>
      <c r="I120" s="93">
        <v>4</v>
      </c>
      <c r="J120" s="94">
        <v>2</v>
      </c>
      <c r="K120" s="95">
        <v>2</v>
      </c>
    </row>
    <row r="121" spans="1:11" ht="12.75">
      <c r="A121" s="164" t="s">
        <v>19</v>
      </c>
      <c r="B121" s="155" t="s">
        <v>56</v>
      </c>
      <c r="C121" s="92" t="s">
        <v>152</v>
      </c>
      <c r="D121" s="91" t="s">
        <v>4</v>
      </c>
      <c r="E121" s="132" t="s">
        <v>21</v>
      </c>
      <c r="F121" s="91">
        <v>16</v>
      </c>
      <c r="G121" s="92" t="s">
        <v>21</v>
      </c>
      <c r="H121" s="91">
        <v>4</v>
      </c>
      <c r="I121" s="93">
        <v>4</v>
      </c>
      <c r="J121" s="94">
        <v>2</v>
      </c>
      <c r="K121" s="95">
        <v>2</v>
      </c>
    </row>
    <row r="122" spans="1:11" ht="12.75">
      <c r="A122" s="164" t="s">
        <v>27</v>
      </c>
      <c r="B122" s="155" t="s">
        <v>48</v>
      </c>
      <c r="C122" s="92" t="s">
        <v>156</v>
      </c>
      <c r="D122" s="91" t="s">
        <v>4</v>
      </c>
      <c r="E122" s="132" t="s">
        <v>21</v>
      </c>
      <c r="F122" s="91">
        <v>32</v>
      </c>
      <c r="G122" s="92" t="s">
        <v>21</v>
      </c>
      <c r="H122" s="91">
        <v>8</v>
      </c>
      <c r="I122" s="93">
        <v>4</v>
      </c>
      <c r="J122" s="94">
        <v>4</v>
      </c>
      <c r="K122" s="95">
        <v>4</v>
      </c>
    </row>
    <row r="123" spans="1:11" ht="13.5" thickBot="1">
      <c r="A123" s="165" t="s">
        <v>28</v>
      </c>
      <c r="B123" s="166" t="s">
        <v>49</v>
      </c>
      <c r="C123" s="167" t="s">
        <v>154</v>
      </c>
      <c r="D123" s="96" t="s">
        <v>4</v>
      </c>
      <c r="E123" s="133" t="s">
        <v>21</v>
      </c>
      <c r="F123" s="96">
        <v>16</v>
      </c>
      <c r="G123" s="97" t="s">
        <v>21</v>
      </c>
      <c r="H123" s="96">
        <v>4</v>
      </c>
      <c r="I123" s="98">
        <v>4</v>
      </c>
      <c r="J123" s="99">
        <v>2</v>
      </c>
      <c r="K123" s="100">
        <v>2</v>
      </c>
    </row>
    <row r="124" spans="1:11" ht="13.5" thickBot="1">
      <c r="A124" s="288"/>
      <c r="B124" s="288"/>
      <c r="C124" s="168"/>
      <c r="D124" s="150"/>
      <c r="E124" s="84">
        <f>SUM(E116:E123)</f>
        <v>0</v>
      </c>
      <c r="F124" s="134">
        <f aca="true" t="shared" si="1" ref="F124:K124">SUM(F116:F123)</f>
        <v>144</v>
      </c>
      <c r="G124" s="135">
        <f t="shared" si="1"/>
        <v>0</v>
      </c>
      <c r="H124" s="136">
        <f t="shared" si="1"/>
        <v>36</v>
      </c>
      <c r="I124" s="119">
        <f t="shared" si="1"/>
        <v>32</v>
      </c>
      <c r="J124" s="81">
        <f t="shared" si="1"/>
        <v>18</v>
      </c>
      <c r="K124" s="83">
        <f t="shared" si="1"/>
        <v>18</v>
      </c>
    </row>
    <row r="125" spans="1:11" ht="13.5" thickBot="1">
      <c r="A125" s="288"/>
      <c r="B125" s="288"/>
      <c r="C125" s="158"/>
      <c r="D125" s="140" t="s">
        <v>42</v>
      </c>
      <c r="E125" s="84">
        <v>21</v>
      </c>
      <c r="F125" s="80">
        <v>144</v>
      </c>
      <c r="G125" s="84">
        <v>18</v>
      </c>
      <c r="H125" s="130" t="s">
        <v>210</v>
      </c>
      <c r="I125" s="84">
        <v>72</v>
      </c>
      <c r="J125" s="79">
        <v>57.5</v>
      </c>
      <c r="K125" s="84">
        <v>60</v>
      </c>
    </row>
    <row r="126" spans="1:11" ht="12.75">
      <c r="A126" s="149"/>
      <c r="B126" s="149"/>
      <c r="C126" s="158"/>
      <c r="D126" s="157"/>
      <c r="E126" s="142"/>
      <c r="F126" s="142"/>
      <c r="G126" s="142"/>
      <c r="H126" s="196"/>
      <c r="I126" s="142"/>
      <c r="J126" s="142"/>
      <c r="K126" s="142"/>
    </row>
    <row r="127" spans="1:11" ht="12.75">
      <c r="A127" s="149"/>
      <c r="B127" s="149"/>
      <c r="C127" s="158"/>
      <c r="D127" s="157"/>
      <c r="E127" s="142"/>
      <c r="F127" s="142"/>
      <c r="G127" s="142"/>
      <c r="H127" s="196"/>
      <c r="I127" s="142"/>
      <c r="J127" s="142"/>
      <c r="K127" s="142"/>
    </row>
    <row r="128" spans="1:11" ht="12.75">
      <c r="A128" s="149"/>
      <c r="B128" s="149"/>
      <c r="C128" s="158"/>
      <c r="D128" s="157"/>
      <c r="E128" s="142"/>
      <c r="F128" s="142"/>
      <c r="G128" s="142"/>
      <c r="H128" s="196"/>
      <c r="I128" s="142"/>
      <c r="J128" s="142"/>
      <c r="K128" s="142"/>
    </row>
    <row r="129" ht="13.5" thickBot="1"/>
    <row r="130" spans="1:11" ht="18" customHeight="1" thickBot="1">
      <c r="A130" s="289"/>
      <c r="B130" s="289"/>
      <c r="C130" s="205"/>
      <c r="D130" s="290"/>
      <c r="E130" s="292" t="s">
        <v>43</v>
      </c>
      <c r="F130" s="293"/>
      <c r="G130" s="293"/>
      <c r="H130" s="294"/>
      <c r="I130" s="205"/>
      <c r="J130" s="205"/>
      <c r="K130" s="205"/>
    </row>
    <row r="131" spans="1:11" ht="18" customHeight="1" thickBot="1">
      <c r="A131" s="205"/>
      <c r="B131" s="204"/>
      <c r="C131" s="295" t="s">
        <v>7</v>
      </c>
      <c r="D131" s="291"/>
      <c r="E131" s="206" t="s">
        <v>91</v>
      </c>
      <c r="F131" s="207" t="s">
        <v>91</v>
      </c>
      <c r="G131" s="206" t="s">
        <v>8</v>
      </c>
      <c r="H131" s="208" t="s">
        <v>8</v>
      </c>
      <c r="I131" s="295" t="s">
        <v>44</v>
      </c>
      <c r="J131" s="295" t="s">
        <v>9</v>
      </c>
      <c r="K131" s="205"/>
    </row>
    <row r="132" spans="1:11" ht="19.5" thickBot="1">
      <c r="A132" s="146" t="s">
        <v>10</v>
      </c>
      <c r="B132" s="141" t="s">
        <v>73</v>
      </c>
      <c r="C132" s="296"/>
      <c r="D132" s="145" t="s">
        <v>12</v>
      </c>
      <c r="E132" s="174" t="s">
        <v>13</v>
      </c>
      <c r="F132" s="176" t="s">
        <v>14</v>
      </c>
      <c r="G132" s="177" t="s">
        <v>13</v>
      </c>
      <c r="H132" s="176" t="s">
        <v>14</v>
      </c>
      <c r="I132" s="296"/>
      <c r="J132" s="296"/>
      <c r="K132" s="146" t="s">
        <v>6</v>
      </c>
    </row>
    <row r="133" spans="1:11" ht="15.75" customHeight="1">
      <c r="A133" s="209" t="s">
        <v>15</v>
      </c>
      <c r="B133" s="210" t="s">
        <v>74</v>
      </c>
      <c r="C133" s="87" t="s">
        <v>157</v>
      </c>
      <c r="D133" s="211" t="s">
        <v>4</v>
      </c>
      <c r="E133" s="212">
        <v>1</v>
      </c>
      <c r="F133" s="213" t="s">
        <v>21</v>
      </c>
      <c r="G133" s="214">
        <v>1</v>
      </c>
      <c r="H133" s="213" t="s">
        <v>21</v>
      </c>
      <c r="I133" s="215">
        <v>2</v>
      </c>
      <c r="J133" s="216">
        <v>2</v>
      </c>
      <c r="K133" s="215">
        <v>2</v>
      </c>
    </row>
    <row r="134" spans="1:11" ht="15.75" customHeight="1">
      <c r="A134" s="217" t="s">
        <v>16</v>
      </c>
      <c r="B134" s="218" t="s">
        <v>75</v>
      </c>
      <c r="C134" s="92" t="s">
        <v>158</v>
      </c>
      <c r="D134" s="219" t="s">
        <v>5</v>
      </c>
      <c r="E134" s="220">
        <v>1</v>
      </c>
      <c r="F134" s="221" t="s">
        <v>21</v>
      </c>
      <c r="G134" s="222" t="s">
        <v>21</v>
      </c>
      <c r="H134" s="221" t="s">
        <v>21</v>
      </c>
      <c r="I134" s="223">
        <v>1</v>
      </c>
      <c r="J134" s="224">
        <v>1</v>
      </c>
      <c r="K134" s="223">
        <v>1</v>
      </c>
    </row>
    <row r="135" spans="1:11" ht="15.75" customHeight="1">
      <c r="A135" s="217" t="s">
        <v>22</v>
      </c>
      <c r="B135" s="218" t="s">
        <v>76</v>
      </c>
      <c r="C135" s="92" t="s">
        <v>159</v>
      </c>
      <c r="D135" s="219" t="s">
        <v>5</v>
      </c>
      <c r="E135" s="220" t="s">
        <v>21</v>
      </c>
      <c r="F135" s="221" t="s">
        <v>21</v>
      </c>
      <c r="G135" s="222">
        <v>1</v>
      </c>
      <c r="H135" s="221" t="s">
        <v>21</v>
      </c>
      <c r="I135" s="223">
        <v>1</v>
      </c>
      <c r="J135" s="224">
        <v>1</v>
      </c>
      <c r="K135" s="223">
        <v>1</v>
      </c>
    </row>
    <row r="136" spans="1:11" ht="15.75" customHeight="1">
      <c r="A136" s="217">
        <v>4</v>
      </c>
      <c r="B136" s="218" t="s">
        <v>77</v>
      </c>
      <c r="C136" s="92" t="s">
        <v>160</v>
      </c>
      <c r="D136" s="219" t="s">
        <v>5</v>
      </c>
      <c r="E136" s="220">
        <v>1</v>
      </c>
      <c r="F136" s="221" t="s">
        <v>21</v>
      </c>
      <c r="G136" s="224" t="s">
        <v>21</v>
      </c>
      <c r="H136" s="221" t="s">
        <v>21</v>
      </c>
      <c r="I136" s="223">
        <v>1</v>
      </c>
      <c r="J136" s="224">
        <v>1</v>
      </c>
      <c r="K136" s="223">
        <v>1</v>
      </c>
    </row>
    <row r="137" spans="1:11" ht="15.75" customHeight="1">
      <c r="A137" s="217">
        <v>5</v>
      </c>
      <c r="B137" s="218" t="s">
        <v>78</v>
      </c>
      <c r="C137" s="92" t="s">
        <v>161</v>
      </c>
      <c r="D137" s="219" t="s">
        <v>5</v>
      </c>
      <c r="E137" s="220" t="s">
        <v>21</v>
      </c>
      <c r="F137" s="221" t="s">
        <v>21</v>
      </c>
      <c r="G137" s="222">
        <v>1</v>
      </c>
      <c r="H137" s="221" t="s">
        <v>21</v>
      </c>
      <c r="I137" s="223">
        <v>1</v>
      </c>
      <c r="J137" s="224">
        <v>1</v>
      </c>
      <c r="K137" s="223">
        <v>1</v>
      </c>
    </row>
    <row r="138" spans="1:11" ht="15.75" customHeight="1">
      <c r="A138" s="217">
        <v>6</v>
      </c>
      <c r="B138" s="218" t="s">
        <v>92</v>
      </c>
      <c r="C138" s="92" t="s">
        <v>162</v>
      </c>
      <c r="D138" s="219" t="s">
        <v>5</v>
      </c>
      <c r="E138" s="220">
        <v>2</v>
      </c>
      <c r="F138" s="221" t="s">
        <v>21</v>
      </c>
      <c r="G138" s="222" t="s">
        <v>21</v>
      </c>
      <c r="H138" s="221" t="s">
        <v>21</v>
      </c>
      <c r="I138" s="223">
        <v>2</v>
      </c>
      <c r="J138" s="224">
        <v>2</v>
      </c>
      <c r="K138" s="223">
        <v>2</v>
      </c>
    </row>
    <row r="139" spans="1:11" ht="15.75" customHeight="1">
      <c r="A139" s="217">
        <v>7</v>
      </c>
      <c r="B139" s="218" t="s">
        <v>79</v>
      </c>
      <c r="C139" s="92" t="s">
        <v>163</v>
      </c>
      <c r="D139" s="219" t="s">
        <v>4</v>
      </c>
      <c r="E139" s="220">
        <v>1</v>
      </c>
      <c r="F139" s="221" t="s">
        <v>21</v>
      </c>
      <c r="G139" s="222">
        <v>2</v>
      </c>
      <c r="H139" s="221" t="s">
        <v>21</v>
      </c>
      <c r="I139" s="223">
        <v>3</v>
      </c>
      <c r="J139" s="224">
        <v>3</v>
      </c>
      <c r="K139" s="223">
        <v>3</v>
      </c>
    </row>
    <row r="140" spans="1:11" ht="15.75" customHeight="1">
      <c r="A140" s="223">
        <v>8</v>
      </c>
      <c r="B140" s="218" t="s">
        <v>80</v>
      </c>
      <c r="C140" s="92" t="s">
        <v>164</v>
      </c>
      <c r="D140" s="219" t="s">
        <v>4</v>
      </c>
      <c r="E140" s="220">
        <v>1</v>
      </c>
      <c r="F140" s="221" t="s">
        <v>21</v>
      </c>
      <c r="G140" s="222">
        <v>1</v>
      </c>
      <c r="H140" s="221" t="s">
        <v>21</v>
      </c>
      <c r="I140" s="223">
        <v>2</v>
      </c>
      <c r="J140" s="224">
        <v>2</v>
      </c>
      <c r="K140" s="223">
        <v>2</v>
      </c>
    </row>
    <row r="141" spans="1:11" ht="15.75" customHeight="1">
      <c r="A141" s="217">
        <v>9</v>
      </c>
      <c r="B141" s="218" t="s">
        <v>56</v>
      </c>
      <c r="C141" s="92" t="s">
        <v>165</v>
      </c>
      <c r="D141" s="219" t="s">
        <v>5</v>
      </c>
      <c r="E141" s="220">
        <v>1</v>
      </c>
      <c r="F141" s="221" t="s">
        <v>21</v>
      </c>
      <c r="G141" s="222" t="s">
        <v>21</v>
      </c>
      <c r="H141" s="221" t="s">
        <v>21</v>
      </c>
      <c r="I141" s="223">
        <v>1</v>
      </c>
      <c r="J141" s="224">
        <v>1</v>
      </c>
      <c r="K141" s="223">
        <v>1</v>
      </c>
    </row>
    <row r="142" spans="1:11" ht="15.75" customHeight="1">
      <c r="A142" s="217">
        <v>10</v>
      </c>
      <c r="B142" s="218" t="s">
        <v>81</v>
      </c>
      <c r="C142" s="92" t="s">
        <v>166</v>
      </c>
      <c r="D142" s="219" t="s">
        <v>5</v>
      </c>
      <c r="E142" s="220">
        <v>1</v>
      </c>
      <c r="F142" s="221" t="s">
        <v>21</v>
      </c>
      <c r="G142" s="222" t="s">
        <v>21</v>
      </c>
      <c r="H142" s="221" t="s">
        <v>21</v>
      </c>
      <c r="I142" s="223">
        <v>1</v>
      </c>
      <c r="J142" s="224">
        <v>1</v>
      </c>
      <c r="K142" s="223">
        <v>1</v>
      </c>
    </row>
    <row r="143" spans="1:11" ht="15.75" customHeight="1">
      <c r="A143" s="225">
        <v>11</v>
      </c>
      <c r="B143" s="226" t="s">
        <v>96</v>
      </c>
      <c r="C143" s="117" t="s">
        <v>167</v>
      </c>
      <c r="D143" s="219" t="s">
        <v>4</v>
      </c>
      <c r="E143" s="227">
        <v>1</v>
      </c>
      <c r="F143" s="228" t="s">
        <v>21</v>
      </c>
      <c r="G143" s="229">
        <v>1</v>
      </c>
      <c r="H143" s="228" t="s">
        <v>21</v>
      </c>
      <c r="I143" s="230">
        <v>2</v>
      </c>
      <c r="J143" s="231">
        <v>2</v>
      </c>
      <c r="K143" s="230">
        <v>1</v>
      </c>
    </row>
    <row r="144" spans="1:11" ht="12.75">
      <c r="A144" s="225">
        <v>12</v>
      </c>
      <c r="B144" s="232" t="s">
        <v>202</v>
      </c>
      <c r="C144" s="61" t="s">
        <v>196</v>
      </c>
      <c r="D144" s="233" t="s">
        <v>5</v>
      </c>
      <c r="E144" s="227" t="s">
        <v>21</v>
      </c>
      <c r="F144" s="228" t="s">
        <v>21</v>
      </c>
      <c r="G144" s="234">
        <v>1</v>
      </c>
      <c r="H144" s="235" t="s">
        <v>21</v>
      </c>
      <c r="I144" s="236">
        <v>1</v>
      </c>
      <c r="J144" s="237">
        <v>1</v>
      </c>
      <c r="K144" s="236">
        <v>1</v>
      </c>
    </row>
    <row r="145" spans="1:11" ht="25.5">
      <c r="A145" s="225">
        <v>13</v>
      </c>
      <c r="B145" s="238" t="s">
        <v>203</v>
      </c>
      <c r="C145" s="53" t="s">
        <v>197</v>
      </c>
      <c r="D145" s="239" t="s">
        <v>5</v>
      </c>
      <c r="E145" s="227" t="s">
        <v>21</v>
      </c>
      <c r="F145" s="228" t="s">
        <v>21</v>
      </c>
      <c r="G145" s="240">
        <v>1</v>
      </c>
      <c r="H145" s="235" t="s">
        <v>21</v>
      </c>
      <c r="I145" s="241">
        <v>1</v>
      </c>
      <c r="J145" s="242">
        <v>1</v>
      </c>
      <c r="K145" s="241">
        <v>1</v>
      </c>
    </row>
    <row r="146" spans="1:11" ht="26.25" thickBot="1">
      <c r="A146" s="243">
        <v>14</v>
      </c>
      <c r="B146" s="244" t="s">
        <v>204</v>
      </c>
      <c r="C146" s="63" t="s">
        <v>198</v>
      </c>
      <c r="D146" s="245" t="s">
        <v>5</v>
      </c>
      <c r="E146" s="246" t="s">
        <v>21</v>
      </c>
      <c r="F146" s="247" t="s">
        <v>21</v>
      </c>
      <c r="G146" s="248">
        <v>1</v>
      </c>
      <c r="H146" s="247" t="s">
        <v>21</v>
      </c>
      <c r="I146" s="249">
        <v>1</v>
      </c>
      <c r="J146" s="250">
        <v>1</v>
      </c>
      <c r="K146" s="249">
        <v>1</v>
      </c>
    </row>
    <row r="147" spans="1:11" ht="13.5" thickBot="1">
      <c r="A147" s="251"/>
      <c r="B147" s="252"/>
      <c r="C147" s="233"/>
      <c r="D147" s="253"/>
      <c r="E147" s="253">
        <v>10</v>
      </c>
      <c r="F147" s="254">
        <v>0</v>
      </c>
      <c r="G147" s="206">
        <v>11</v>
      </c>
      <c r="H147" s="208">
        <v>0</v>
      </c>
      <c r="I147" s="207">
        <v>21</v>
      </c>
      <c r="J147" s="207">
        <v>21</v>
      </c>
      <c r="K147" s="207">
        <v>17</v>
      </c>
    </row>
    <row r="148" spans="1:11" ht="16.5" thickBot="1">
      <c r="A148" s="274" t="s">
        <v>82</v>
      </c>
      <c r="B148" s="275"/>
      <c r="C148" s="276"/>
      <c r="D148" s="255"/>
      <c r="E148" s="253"/>
      <c r="F148" s="254" t="s">
        <v>209</v>
      </c>
      <c r="G148" s="206"/>
      <c r="H148" s="208" t="s">
        <v>207</v>
      </c>
      <c r="I148" s="207" t="s">
        <v>208</v>
      </c>
      <c r="J148" s="207"/>
      <c r="K148" s="207"/>
    </row>
    <row r="149" spans="1:11" ht="15.75" customHeight="1">
      <c r="A149" s="209" t="s">
        <v>15</v>
      </c>
      <c r="B149" s="256" t="s">
        <v>83</v>
      </c>
      <c r="C149" s="86" t="s">
        <v>168</v>
      </c>
      <c r="D149" s="137" t="s">
        <v>4</v>
      </c>
      <c r="E149" s="257" t="s">
        <v>21</v>
      </c>
      <c r="F149" s="89">
        <v>24</v>
      </c>
      <c r="G149" s="257" t="s">
        <v>21</v>
      </c>
      <c r="H149" s="89">
        <v>4</v>
      </c>
      <c r="I149" s="137">
        <v>6</v>
      </c>
      <c r="J149" s="138">
        <v>3</v>
      </c>
      <c r="K149" s="137">
        <v>5</v>
      </c>
    </row>
    <row r="150" spans="1:11" ht="15.75" customHeight="1">
      <c r="A150" s="217" t="s">
        <v>16</v>
      </c>
      <c r="B150" s="258" t="s">
        <v>84</v>
      </c>
      <c r="C150" s="91" t="s">
        <v>169</v>
      </c>
      <c r="D150" s="91" t="s">
        <v>4</v>
      </c>
      <c r="E150" s="27" t="s">
        <v>21</v>
      </c>
      <c r="F150" s="139">
        <v>24</v>
      </c>
      <c r="G150" s="27" t="s">
        <v>21</v>
      </c>
      <c r="H150" s="139">
        <v>4</v>
      </c>
      <c r="I150" s="91">
        <v>6</v>
      </c>
      <c r="J150" s="132">
        <v>3</v>
      </c>
      <c r="K150" s="91">
        <v>5</v>
      </c>
    </row>
    <row r="151" spans="1:11" ht="15.75" customHeight="1">
      <c r="A151" s="217" t="s">
        <v>22</v>
      </c>
      <c r="B151" s="258" t="s">
        <v>85</v>
      </c>
      <c r="C151" s="91" t="s">
        <v>170</v>
      </c>
      <c r="D151" s="91" t="s">
        <v>4</v>
      </c>
      <c r="E151" s="27" t="s">
        <v>21</v>
      </c>
      <c r="F151" s="139">
        <v>24</v>
      </c>
      <c r="G151" s="27" t="s">
        <v>21</v>
      </c>
      <c r="H151" s="139">
        <v>4</v>
      </c>
      <c r="I151" s="91">
        <v>6</v>
      </c>
      <c r="J151" s="132">
        <v>3</v>
      </c>
      <c r="K151" s="91">
        <v>5</v>
      </c>
    </row>
    <row r="152" spans="1:11" ht="15.75" customHeight="1">
      <c r="A152" s="217" t="s">
        <v>18</v>
      </c>
      <c r="B152" s="258" t="s">
        <v>86</v>
      </c>
      <c r="C152" s="91" t="s">
        <v>171</v>
      </c>
      <c r="D152" s="91" t="s">
        <v>4</v>
      </c>
      <c r="E152" s="27" t="s">
        <v>21</v>
      </c>
      <c r="F152" s="139">
        <v>24</v>
      </c>
      <c r="G152" s="27" t="s">
        <v>21</v>
      </c>
      <c r="H152" s="139">
        <v>4</v>
      </c>
      <c r="I152" s="91">
        <v>6</v>
      </c>
      <c r="J152" s="132">
        <v>3</v>
      </c>
      <c r="K152" s="91">
        <v>5</v>
      </c>
    </row>
    <row r="153" spans="1:11" ht="15.75" customHeight="1">
      <c r="A153" s="217" t="s">
        <v>17</v>
      </c>
      <c r="B153" s="258" t="s">
        <v>87</v>
      </c>
      <c r="C153" s="91" t="s">
        <v>172</v>
      </c>
      <c r="D153" s="91" t="s">
        <v>4</v>
      </c>
      <c r="E153" s="27" t="s">
        <v>21</v>
      </c>
      <c r="F153" s="139">
        <v>24</v>
      </c>
      <c r="G153" s="27" t="s">
        <v>21</v>
      </c>
      <c r="H153" s="139">
        <v>4</v>
      </c>
      <c r="I153" s="91">
        <v>6</v>
      </c>
      <c r="J153" s="132">
        <v>3</v>
      </c>
      <c r="K153" s="91">
        <v>5</v>
      </c>
    </row>
    <row r="154" spans="1:11" ht="15.75" customHeight="1">
      <c r="A154" s="217" t="s">
        <v>19</v>
      </c>
      <c r="B154" s="258" t="s">
        <v>88</v>
      </c>
      <c r="C154" s="91" t="s">
        <v>173</v>
      </c>
      <c r="D154" s="91" t="s">
        <v>4</v>
      </c>
      <c r="E154" s="27" t="s">
        <v>21</v>
      </c>
      <c r="F154" s="139">
        <v>48</v>
      </c>
      <c r="G154" s="27" t="s">
        <v>21</v>
      </c>
      <c r="H154" s="139">
        <v>8</v>
      </c>
      <c r="I154" s="91">
        <v>6</v>
      </c>
      <c r="J154" s="132">
        <v>6</v>
      </c>
      <c r="K154" s="91">
        <v>8</v>
      </c>
    </row>
    <row r="155" spans="1:11" ht="15.75" customHeight="1">
      <c r="A155" s="217" t="s">
        <v>27</v>
      </c>
      <c r="B155" s="258" t="s">
        <v>89</v>
      </c>
      <c r="C155" s="91" t="s">
        <v>174</v>
      </c>
      <c r="D155" s="91" t="s">
        <v>4</v>
      </c>
      <c r="E155" s="27" t="s">
        <v>21</v>
      </c>
      <c r="F155" s="139">
        <v>24</v>
      </c>
      <c r="G155" s="27" t="s">
        <v>21</v>
      </c>
      <c r="H155" s="139">
        <v>4</v>
      </c>
      <c r="I155" s="91">
        <v>6</v>
      </c>
      <c r="J155" s="132">
        <v>3</v>
      </c>
      <c r="K155" s="91">
        <v>5</v>
      </c>
    </row>
    <row r="156" spans="1:11" ht="15.75" customHeight="1" thickBot="1">
      <c r="A156" s="259" t="s">
        <v>28</v>
      </c>
      <c r="B156" s="260" t="s">
        <v>90</v>
      </c>
      <c r="C156" s="96" t="s">
        <v>175</v>
      </c>
      <c r="D156" s="96" t="s">
        <v>4</v>
      </c>
      <c r="E156" s="261" t="s">
        <v>21</v>
      </c>
      <c r="F156" s="262">
        <v>24</v>
      </c>
      <c r="G156" s="261" t="s">
        <v>21</v>
      </c>
      <c r="H156" s="262">
        <v>4</v>
      </c>
      <c r="I156" s="263">
        <v>6</v>
      </c>
      <c r="J156" s="133">
        <v>3</v>
      </c>
      <c r="K156" s="263">
        <v>5</v>
      </c>
    </row>
    <row r="157" spans="1:11" ht="15.75" customHeight="1" thickBot="1">
      <c r="A157" s="264"/>
      <c r="B157" s="265"/>
      <c r="C157" s="266"/>
      <c r="D157" s="267"/>
      <c r="E157" s="268">
        <v>0</v>
      </c>
      <c r="F157" s="269">
        <v>216</v>
      </c>
      <c r="G157" s="270">
        <v>0</v>
      </c>
      <c r="H157" s="269">
        <v>36</v>
      </c>
      <c r="I157" s="140">
        <v>48</v>
      </c>
      <c r="J157" s="140">
        <v>27</v>
      </c>
      <c r="K157" s="140">
        <v>43</v>
      </c>
    </row>
    <row r="158" spans="1:11" ht="15.75" customHeight="1" thickBot="1">
      <c r="A158" s="277"/>
      <c r="B158" s="277"/>
      <c r="C158" s="271"/>
      <c r="D158" s="140" t="s">
        <v>42</v>
      </c>
      <c r="E158" s="272">
        <v>10</v>
      </c>
      <c r="F158" s="273">
        <v>216</v>
      </c>
      <c r="G158" s="119">
        <v>11</v>
      </c>
      <c r="H158" s="80">
        <v>36</v>
      </c>
      <c r="I158" s="84">
        <v>69</v>
      </c>
      <c r="J158" s="128">
        <v>48</v>
      </c>
      <c r="K158" s="84">
        <v>60</v>
      </c>
    </row>
    <row r="159" spans="1:11" ht="15.75" customHeight="1" thickBot="1">
      <c r="A159" s="317"/>
      <c r="B159" s="317"/>
      <c r="C159" s="201"/>
      <c r="D159" s="39" t="s">
        <v>42</v>
      </c>
      <c r="E159" s="28">
        <v>11</v>
      </c>
      <c r="F159" s="29">
        <v>27</v>
      </c>
      <c r="G159" s="26">
        <v>7</v>
      </c>
      <c r="H159" s="30">
        <v>27</v>
      </c>
      <c r="I159" s="37">
        <v>75</v>
      </c>
      <c r="J159" s="35">
        <v>48</v>
      </c>
      <c r="K159" s="24">
        <v>60</v>
      </c>
    </row>
    <row r="164" ht="13.5" thickBot="1"/>
    <row r="165" spans="6:11" ht="22.5" customHeight="1">
      <c r="F165" s="318" t="s">
        <v>205</v>
      </c>
      <c r="G165" s="319"/>
      <c r="H165" s="319"/>
      <c r="I165" s="320"/>
      <c r="J165" s="321" t="s">
        <v>218</v>
      </c>
      <c r="K165" s="322"/>
    </row>
    <row r="166" spans="6:11" ht="30" customHeight="1">
      <c r="F166" s="278" t="s">
        <v>102</v>
      </c>
      <c r="G166" s="279"/>
      <c r="H166" s="279"/>
      <c r="I166" s="280"/>
      <c r="J166" s="281">
        <v>366</v>
      </c>
      <c r="K166" s="282"/>
    </row>
    <row r="167" spans="6:11" ht="16.5" thickBot="1">
      <c r="F167" s="283" t="s">
        <v>101</v>
      </c>
      <c r="G167" s="284"/>
      <c r="H167" s="284"/>
      <c r="I167" s="285"/>
      <c r="J167" s="286">
        <v>300</v>
      </c>
      <c r="K167" s="287"/>
    </row>
  </sheetData>
  <sheetProtection/>
  <mergeCells count="52">
    <mergeCell ref="F166:I166"/>
    <mergeCell ref="J166:K166"/>
    <mergeCell ref="F167:I167"/>
    <mergeCell ref="J167:K167"/>
    <mergeCell ref="J131:J132"/>
    <mergeCell ref="A148:C148"/>
    <mergeCell ref="A158:B158"/>
    <mergeCell ref="A159:B159"/>
    <mergeCell ref="F165:I165"/>
    <mergeCell ref="J165:K165"/>
    <mergeCell ref="A125:B125"/>
    <mergeCell ref="A130:B130"/>
    <mergeCell ref="D130:D131"/>
    <mergeCell ref="E130:H130"/>
    <mergeCell ref="C131:C132"/>
    <mergeCell ref="I131:I132"/>
    <mergeCell ref="E93:H93"/>
    <mergeCell ref="C94:C95"/>
    <mergeCell ref="I94:I95"/>
    <mergeCell ref="J94:J95"/>
    <mergeCell ref="A115:D115"/>
    <mergeCell ref="A124:B124"/>
    <mergeCell ref="A80:D80"/>
    <mergeCell ref="A89:B89"/>
    <mergeCell ref="C89:C90"/>
    <mergeCell ref="A90:B90"/>
    <mergeCell ref="A93:B93"/>
    <mergeCell ref="D93:D94"/>
    <mergeCell ref="A60:B60"/>
    <mergeCell ref="D60:D61"/>
    <mergeCell ref="E60:H60"/>
    <mergeCell ref="C61:C62"/>
    <mergeCell ref="I61:I62"/>
    <mergeCell ref="J61:J62"/>
    <mergeCell ref="A40:B40"/>
    <mergeCell ref="D40:D41"/>
    <mergeCell ref="E40:H40"/>
    <mergeCell ref="C41:C42"/>
    <mergeCell ref="I41:I42"/>
    <mergeCell ref="J41:J42"/>
    <mergeCell ref="A14:B14"/>
    <mergeCell ref="D14:D15"/>
    <mergeCell ref="E14:H14"/>
    <mergeCell ref="C15:C16"/>
    <mergeCell ref="I15:I16"/>
    <mergeCell ref="J15:J16"/>
    <mergeCell ref="A1:K1"/>
    <mergeCell ref="A2:K2"/>
    <mergeCell ref="A6:B6"/>
    <mergeCell ref="A7:B7"/>
    <mergeCell ref="A8:B8"/>
    <mergeCell ref="A12:K12"/>
  </mergeCells>
  <printOptions/>
  <pageMargins left="0.7480314960629921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exper</cp:lastModifiedBy>
  <cp:lastPrinted>2020-07-07T13:01:06Z</cp:lastPrinted>
  <dcterms:created xsi:type="dcterms:W3CDTF">2011-12-28T13:46:16Z</dcterms:created>
  <dcterms:modified xsi:type="dcterms:W3CDTF">2020-07-07T13:46:58Z</dcterms:modified>
  <cp:category/>
  <cp:version/>
  <cp:contentType/>
  <cp:contentStatus/>
</cp:coreProperties>
</file>